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27" documentId="120_S{2AC9BD13-BADA-5192-A53E-5A8FF88502F6}" xr6:coauthVersionLast="47" xr6:coauthVersionMax="47" xr10:uidLastSave="{7634D3AC-5394-498B-BEE7-A40DA71B132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<sst xmlns="http://schemas.openxmlformats.org/spreadsheetml/2006/main" count="180281" uniqueCount="39123">
  <si>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</si>
  <si>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</si>
  <si>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</si>
  <si>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</si>
  <si>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</si>
  <si>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</si>
  <si>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</si>
  <si>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</si>
  <si>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</si>
  <si>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</si>
  <si>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</si>
  <si>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</si>
  <si>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</si>
  <si>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</si>
  <si>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</si>
  <si>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</si>
  <si>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</si>
  <si>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</si>
  <si>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</si>
  <si>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</si>
  <si>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</si>
  <si>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</si>
  <si>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</si>
  <si>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</si>
  <si>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</si>
  <si>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</si>
  <si>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</si>
  <si>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</si>
  <si>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</si>
  <si>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</si>
  <si>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</si>
  <si>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</si>
  <si>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</si>
  <si>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</si>
  <si>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</si>
  <si>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</si>
  <si>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</si>
  <si>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</si>
  <si>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</si>
  <si>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</si>
  <si>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</si>
  <si>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</si>
  <si>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</si>
  <si>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</si>
  <si>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</si>
  <si>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</si>
  <si>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</si>
  <si>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</si>
  <si>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</si>
  <si>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</si>
  <si>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</si>
  <si>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</si>
  <si>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</si>
  <si>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</si>
  <si>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</si>
  <si>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</si>
  <si>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</si>
  <si>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</si>
  <si>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</si>
  <si>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</si>
  <si>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</si>
  <si>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</si>
  <si>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</si>
  <si>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</si>
  <si>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</si>
  <si>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</si>
  <si>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</si>
  <si>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</si>
  <si>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</si>
  <si>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</si>
  <si>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</si>
  <si>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</si>
  <si>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</si>
  <si>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</si>
  <si>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</si>
  <si>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</si>
  <si>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</si>
  <si>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</si>
  <si>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</si>
  <si>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</si>
  <si>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</si>
  <si>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</si>
  <si>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</si>
  <si>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</si>
  <si>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</si>
  <si>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</si>
  <si>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</si>
  <si>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</si>
  <si>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</si>
  <si>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</si>
  <si>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</si>
  <si>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</si>
  <si>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</si>
  <si>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</si>
  <si>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</si>
  <si>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</si>
  <si>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</si>
  <si>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</si>
  <si>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</si>
  <si>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</si>
  <si>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</si>
  <si>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</si>
  <si>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</si>
  <si>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</si>
  <si>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</si>
  <si>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</si>
  <si>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</si>
  <si>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</si>
  <si>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</si>
  <si>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</si>
  <si>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</si>
  <si>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</si>
  <si>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</si>
  <si>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</si>
  <si>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</si>
  <si>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</si>
  <si>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</si>
  <si>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</si>
  <si>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</si>
  <si>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</si>
  <si>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</si>
  <si>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</si>
  <si>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</si>
  <si>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</si>
  <si>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</si>
  <si>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</si>
  <si>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</si>
  <si>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</si>
  <si>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</si>
  <si>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</si>
  <si>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</si>
  <si>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</si>
  <si>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</si>
  <si>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</si>
  <si>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</si>
  <si>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</si>
  <si>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</si>
  <si>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</si>
  <si>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</si>
  <si>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</si>
  <si>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</si>
  <si>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</si>
  <si>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</si>
  <si>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</si>
  <si>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</si>
  <si>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</si>
  <si>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</si>
  <si>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</si>
  <si>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</si>
  <si>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</si>
  <si>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</si>
  <si>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</si>
  <si>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</si>
  <si>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</si>
  <si>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</si>
  <si>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</si>
  <si>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</si>
  <si>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</si>
  <si>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</si>
  <si>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</si>
  <si>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</si>
  <si>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</si>
  <si>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</si>
  <si>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</si>
  <si>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</si>
  <si>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</si>
  <si>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</si>
  <si>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</si>
  <si>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</si>
  <si>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</si>
  <si>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</si>
  <si>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</si>
  <si>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</si>
  <si>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</si>
  <si>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</si>
  <si>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</si>
  <si>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</si>
  <si>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</si>
  <si>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</si>
  <si>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</si>
  <si>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</si>
  <si>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</si>
  <si>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</si>
  <si>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</si>
  <si>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</si>
  <si>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</si>
  <si>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</si>
  <si>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</si>
  <si>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</si>
  <si>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</si>
  <si>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</si>
  <si>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</si>
  <si>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</si>
  <si>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</si>
  <si>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</si>
  <si>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</si>
  <si>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</si>
  <si>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</si>
  <si>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</si>
  <si>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</si>
  <si>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</si>
  <si>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</si>
  <si>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</si>
  <si>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</si>
  <si>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</si>
  <si>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</si>
  <si>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</si>
  <si>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</si>
  <si>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</si>
  <si>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</si>
  <si>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</si>
  <si>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</si>
  <si>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</si>
  <si>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</si>
  <si>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</si>
  <si>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</si>
  <si>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</si>
  <si>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</si>
  <si>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</si>
  <si>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</si>
  <si>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</si>
  <si>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</si>
  <si>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</si>
  <si>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</si>
  <si>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</si>
  <si>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</si>
  <si>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</si>
  <si>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</si>
  <si>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</si>
  <si>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</si>
  <si>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</si>
  <si>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</si>
  <si>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</si>
  <si>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</si>
  <si>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</si>
  <si>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</si>
  <si>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</si>
  <si>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</si>
  <si>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</si>
  <si>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</si>
  <si>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</si>
  <si>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</si>
  <si>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</si>
  <si>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</si>
  <si>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</si>
  <si>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</si>
  <si>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</si>
  <si>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</si>
  <si>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</si>
  <si>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</si>
  <si>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</si>
  <si>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</si>
  <si>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</si>
  <si>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</si>
  <si>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</si>
  <si>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</si>
  <si>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</si>
  <si>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</si>
  <si>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</si>
  <si>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</si>
  <si>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</si>
  <si>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</si>
  <si>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</si>
  <si>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</si>
  <si>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</si>
  <si>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</si>
  <si>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</si>
  <si>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</si>
  <si>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</si>
  <si>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</si>
  <si>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</si>
  <si>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</si>
  <si>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</si>
  <si>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</si>
  <si>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</si>
  <si>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</si>
  <si>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</si>
  <si>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</si>
  <si>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</si>
  <si>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</si>
  <si>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</si>
  <si>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</si>
  <si>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</si>
  <si>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</si>
  <si>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</si>
  <si>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</si>
  <si>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</si>
  <si>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</si>
  <si>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</si>
  <si>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</si>
  <si>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</si>
  <si>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</si>
  <si>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</si>
  <si>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</si>
  <si>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</si>
  <si>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</si>
  <si>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</si>
  <si>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</si>
  <si>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</si>
  <si>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</si>
  <si>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</si>
  <si>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</si>
  <si>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</si>
  <si>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</si>
  <si>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</si>
  <si>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</si>
  <si>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</si>
  <si>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</si>
  <si>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</si>
  <si>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</si>
  <si>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</si>
  <si>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</si>
  <si>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</si>
  <si>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</si>
  <si>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</si>
  <si>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</si>
  <si>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</si>
  <si>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</si>
  <si>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</si>
  <si>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</si>
  <si>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</si>
  <si>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</si>
  <si>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</si>
  <si>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</si>
  <si>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</si>
  <si>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</si>
  <si>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</si>
  <si>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</si>
  <si>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</si>
  <si>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</si>
  <si>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</si>
  <si>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</si>
  <si>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</si>
  <si>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</si>
  <si>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</si>
  <si>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</si>
  <si>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</si>
  <si>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</si>
  <si>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</si>
  <si>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</si>
  <si>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</si>
  <si>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</si>
  <si>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</si>
  <si>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</si>
  <si>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</si>
  <si>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</si>
  <si>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</si>
  <si>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</si>
  <si>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</si>
  <si>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</si>
  <si>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</si>
  <si>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</si>
  <si>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</si>
  <si>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</si>
  <si>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</si>
  <si>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</si>
  <si>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</si>
  <si>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</si>
  <si>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</si>
  <si>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</si>
  <si>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</si>
  <si>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</si>
  <si>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</si>
  <si>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</si>
  <si>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</si>
  <si>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</si>
  <si>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</si>
  <si>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</si>
  <si>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</si>
  <si>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</si>
  <si>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</si>
  <si>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</si>
  <si>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</si>
  <si>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</si>
  <si>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</si>
  <si>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</si>
  <si>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</si>
  <si>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</si>
  <si>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</si>
  <si>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</si>
  <si>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</si>
  <si>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</si>
  <si>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</si>
  <si>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</si>
  <si>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</si>
  <si>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</si>
  <si>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</si>
  <si>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</si>
  <si>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</si>
  <si>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</si>
  <si>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</si>
  <si>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</si>
  <si>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</si>
  <si>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</si>
  <si>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</si>
  <si>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</si>
  <si>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</si>
  <si>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</si>
  <si>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</si>
  <si>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</si>
  <si>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</si>
  <si>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</si>
  <si>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</si>
  <si>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</si>
  <si>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</si>
  <si>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</si>
  <si>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</si>
  <si>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</si>
  <si>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</si>
  <si>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</si>
  <si>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</si>
  <si>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</si>
  <si>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</si>
  <si>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</si>
  <si>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</si>
  <si>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</si>
  <si>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</si>
  <si>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</si>
  <si>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</si>
  <si>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</si>
  <si>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</si>
  <si>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</si>
  <si>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</si>
  <si>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</si>
  <si>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</si>
  <si>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</si>
  <si>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</si>
  <si>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</si>
  <si>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</si>
  <si>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</si>
  <si>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</si>
  <si>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</si>
  <si>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</si>
  <si>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</si>
  <si>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</si>
  <si>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</si>
  <si>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</si>
  <si>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</si>
  <si>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</si>
  <si>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</si>
  <si>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</si>
  <si>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</si>
  <si>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</si>
  <si>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</si>
  <si>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</si>
  <si>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</si>
  <si>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</si>
  <si>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</si>
  <si>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</si>
  <si>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</si>
  <si>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</si>
  <si>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</si>
  <si>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</si>
  <si>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</si>
  <si>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</si>
  <si>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</si>
  <si>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</si>
  <si>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</si>
  <si>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</si>
  <si>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</si>
  <si>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</si>
  <si>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</si>
  <si>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</si>
  <si>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</si>
  <si>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</si>
  <si>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</si>
  <si>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</si>
  <si>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</si>
  <si>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</si>
  <si>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</si>
  <si>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</si>
  <si>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</si>
  <si>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</si>
  <si>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</si>
  <si>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</si>
  <si>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</si>
  <si>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</si>
  <si>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</si>
  <si>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</si>
  <si>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</si>
  <si>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</si>
  <si>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</si>
  <si>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</si>
  <si>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</si>
  <si>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</si>
  <si>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</si>
  <si>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</si>
  <si>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</si>
  <si>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</si>
  <si>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</si>
  <si>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</si>
  <si>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</si>
  <si>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</si>
  <si>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</si>
  <si>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</si>
  <si>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</si>
  <si>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</si>
  <si>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</si>
  <si>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</si>
  <si>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</si>
  <si>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</si>
  <si>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</si>
  <si>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</si>
  <si>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</si>
  <si>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</si>
  <si>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</si>
  <si>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</si>
  <si>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</si>
  <si>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</si>
  <si>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</si>
  <si>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</si>
  <si>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</si>
  <si>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</si>
  <si>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</si>
  <si>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</si>
  <si>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</si>
  <si>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</si>
  <si>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</si>
  <si>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</si>
  <si>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</si>
  <si>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</si>
  <si>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</si>
  <si>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</si>
  <si>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</si>
  <si>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</si>
  <si>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</si>
  <si>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</si>
  <si>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</si>
  <si>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</si>
  <si>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</si>
  <si>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</si>
  <si>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</si>
  <si>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</si>
  <si>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</si>
  <si>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</si>
  <si>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</si>
  <si>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</si>
  <si>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</si>
  <si>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</si>
  <si>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</si>
  <si>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</si>
  <si>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</si>
  <si>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</si>
  <si>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</si>
  <si>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</si>
  <si>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</si>
  <si>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</si>
  <si>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</si>
  <si>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</si>
  <si>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</si>
  <si>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</si>
  <si>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</si>
  <si>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</si>
  <si>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</si>
  <si>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</si>
  <si>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</si>
  <si>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</si>
  <si>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</si>
  <si>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</si>
  <si>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</si>
  <si>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</si>
  <si>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</si>
  <si>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</si>
  <si>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</si>
  <si>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</si>
  <si>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</si>
  <si>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</si>
  <si>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</si>
  <si>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</si>
  <si>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</si>
  <si>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</si>
  <si>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</si>
  <si>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</si>
  <si>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</si>
  <si>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</si>
  <si>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</si>
  <si>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</si>
  <si>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</si>
  <si>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</si>
  <si>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</si>
  <si>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</si>
  <si>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</si>
  <si>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</si>
  <si>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</si>
  <si>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</si>
  <si>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</si>
  <si>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</si>
  <si>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</si>
  <si>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</si>
  <si>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</si>
  <si>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</si>
  <si>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</si>
  <si>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</si>
  <si>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</si>
  <si>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</si>
  <si>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</si>
  <si>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</si>
  <si>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</si>
  <si>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</si>
  <si>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</si>
  <si>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</si>
  <si>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</si>
  <si>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</si>
  <si>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</si>
  <si>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</si>
  <si>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</si>
  <si>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</si>
  <si>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</si>
  <si>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</si>
  <si>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</si>
  <si>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</si>
  <si>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</si>
  <si>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</si>
  <si>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</si>
  <si>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</si>
  <si>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</si>
  <si>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</si>
  <si>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</si>
  <si>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</si>
  <si>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</si>
  <si>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</si>
  <si>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</si>
  <si>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</si>
  <si>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</si>
  <si>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</si>
  <si>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</si>
  <si>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</si>
  <si>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</si>
  <si>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</si>
  <si>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</si>
  <si>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</si>
  <si>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</si>
  <si>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</si>
  <si>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</si>
  <si>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</si>
  <si>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</si>
  <si>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</si>
  <si>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</si>
  <si>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</si>
  <si>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</si>
  <si>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</si>
  <si>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</si>
  <si>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</si>
  <si>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</si>
  <si>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</si>
  <si>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</si>
  <si>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</si>
  <si>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</si>
  <si>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</si>
  <si>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</si>
  <si>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</si>
  <si>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</si>
  <si>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</si>
  <si>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</si>
  <si>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</si>
  <si>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</si>
  <si>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</si>
  <si>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</si>
  <si>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</si>
  <si>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</si>
  <si>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</si>
  <si>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</si>
  <si>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</si>
  <si>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</si>
  <si>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</si>
  <si>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</si>
  <si>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</si>
  <si>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</si>
  <si>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</si>
  <si>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</si>
  <si>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</si>
  <si>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</si>
  <si>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</si>
  <si>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</si>
  <si>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</si>
  <si>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</si>
  <si>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</si>
  <si>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</si>
  <si>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</si>
  <si>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</si>
  <si>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</si>
  <si>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</si>
  <si>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</si>
  <si>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</si>
  <si>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</si>
  <si>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</si>
  <si>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</si>
  <si>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</si>
  <si>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</si>
  <si>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</si>
  <si>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</si>
  <si>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</si>
  <si>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</si>
  <si>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</si>
  <si>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</si>
  <si>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</si>
  <si>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</si>
  <si>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</si>
  <si>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</si>
  <si>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</si>
  <si>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</si>
  <si>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</si>
  <si>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</si>
  <si>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</si>
  <si>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</si>
  <si>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</si>
  <si>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</si>
  <si>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</si>
  <si>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</si>
  <si>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</si>
  <si>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</si>
  <si>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</si>
  <si>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</si>
  <si>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</si>
  <si>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</si>
  <si>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</si>
  <si>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</si>
  <si>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</si>
  <si>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</si>
  <si>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</si>
  <si>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</si>
  <si>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</si>
  <si>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</si>
  <si>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</si>
  <si>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</si>
  <si>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</si>
  <si>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</si>
  <si>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</si>
  <si>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</si>
  <si>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</si>
  <si>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</si>
  <si>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</si>
  <si>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</si>
  <si>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</si>
  <si>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</si>
  <si>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</si>
  <si>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</si>
  <si>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</si>
  <si>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</si>
  <si>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</si>
  <si>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</si>
  <si>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</si>
  <si>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</si>
  <si>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</si>
  <si>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</si>
  <si>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</si>
  <si>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</si>
  <si>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</si>
  <si>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</si>
  <si>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</si>
  <si>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</si>
  <si>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</si>
  <si>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</si>
  <si>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</si>
  <si>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</si>
  <si>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</si>
  <si>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</si>
  <si>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</si>
  <si>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</si>
  <si>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</si>
  <si>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</si>
  <si>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</si>
  <si>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</si>
  <si>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</si>
  <si>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</si>
  <si>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</si>
  <si>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</si>
  <si>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</si>
  <si>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</si>
  <si>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</si>
  <si>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</si>
  <si>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</si>
  <si>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</si>
  <si>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</si>
  <si>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</si>
  <si>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</si>
  <si>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</si>
  <si>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</si>
  <si>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</si>
  <si>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</si>
  <si>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</si>
  <si>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</si>
  <si>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</si>
  <si>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</si>
  <si>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</si>
  <si>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</si>
  <si>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</si>
  <si>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</si>
  <si>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</si>
  <si>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</si>
  <si>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</si>
  <si>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</si>
  <si>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</si>
  <si>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</si>
  <si>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</si>
  <si>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</si>
  <si>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</si>
  <si>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</si>
  <si>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</si>
  <si>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</si>
  <si>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</si>
  <si>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</si>
  <si>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</si>
  <si>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</si>
  <si>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</si>
  <si>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</si>
  <si>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</si>
  <si>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</si>
  <si>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</si>
  <si>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</si>
  <si>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</si>
  <si>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</si>
  <si>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</si>
  <si>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</si>
  <si>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</si>
  <si>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</si>
  <si>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</si>
  <si>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</si>
  <si>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</si>
  <si>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</si>
  <si>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</si>
  <si>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</si>
  <si>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</si>
  <si>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</si>
  <si>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</si>
  <si>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</si>
  <si>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</si>
  <si>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</si>
  <si>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</si>
  <si>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</si>
  <si>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</si>
  <si>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</si>
  <si>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</si>
  <si>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</si>
  <si>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</si>
  <si>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</si>
  <si>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</si>
  <si>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</si>
  <si>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</si>
  <si>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</si>
  <si>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</si>
  <si>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</si>
  <si>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</si>
  <si>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</si>
  <si>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</si>
  <si>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</si>
  <si>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</si>
  <si>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</si>
  <si>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</si>
  <si>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</si>
  <si>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</si>
  <si>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</si>
  <si>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</si>
  <si>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</si>
  <si>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</si>
  <si>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</si>
  <si>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</si>
  <si>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</si>
  <si>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</si>
  <si>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</si>
  <si>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</si>
  <si>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</si>
  <si>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</si>
  <si>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</si>
  <si>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</si>
  <si>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</si>
  <si>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</si>
  <si>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</si>
  <si>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</si>
  <si>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</si>
  <si>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</si>
  <si>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</si>
  <si>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</si>
  <si>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</si>
  <si>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</si>
  <si>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</si>
  <si>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</si>
  <si>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</si>
  <si>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</si>
  <si>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</si>
  <si>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</si>
  <si>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</si>
  <si>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</si>
  <si>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</si>
  <si>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</si>
  <si>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</si>
  <si>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</si>
  <si>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</si>
  <si>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</si>
  <si>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</si>
  <si>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</si>
  <si>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</si>
  <si>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</si>
  <si>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</si>
  <si>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</si>
  <si>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</si>
  <si>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</si>
  <si>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</si>
  <si>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</si>
  <si>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</si>
  <si>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</si>
  <si>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</si>
  <si>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</si>
  <si>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</si>
  <si>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</si>
  <si>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</si>
  <si>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</si>
  <si>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</si>
  <si>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</si>
  <si>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</si>
  <si>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</si>
  <si>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</si>
  <si>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</si>
  <si>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</si>
  <si>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</si>
  <si>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</si>
  <si>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</si>
  <si>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</si>
  <si>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</si>
  <si>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</si>
  <si>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</si>
  <si>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</si>
  <si>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</si>
  <si>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</si>
  <si>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</si>
  <si>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</si>
  <si>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</si>
  <si>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</si>
  <si>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</si>
  <si>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</si>
  <si>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</si>
  <si>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</si>
  <si>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</si>
  <si>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</si>
  <si>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</si>
  <si>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</si>
  <si>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</si>
  <si>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</si>
  <si>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</si>
  <si>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</si>
  <si>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</si>
  <si>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</si>
  <si>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</si>
  <si>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</si>
  <si>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</si>
  <si>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</si>
  <si>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</si>
  <si>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</si>
  <si>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</si>
  <si>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</si>
  <si>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</si>
  <si>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</si>
  <si>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</si>
  <si>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</si>
  <si>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</si>
  <si>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</si>
  <si>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</si>
  <si>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</si>
  <si>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</si>
  <si>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</si>
  <si>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</si>
  <si>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</si>
  <si>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</si>
  <si>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</si>
  <si>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</si>
  <si>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</si>
  <si>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</si>
  <si>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</si>
  <si>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</si>
  <si>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</si>
  <si>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</si>
  <si>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</si>
  <si>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</si>
  <si>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</si>
  <si>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</si>
  <si>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</si>
  <si>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</si>
  <si>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</si>
  <si>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</si>
  <si>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</si>
  <si>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</si>
  <si>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</si>
  <si>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</si>
  <si>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</si>
  <si>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</si>
  <si>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</si>
  <si>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</si>
  <si>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</si>
  <si>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</si>
  <si>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</si>
  <si>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</si>
  <si>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</si>
  <si>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</si>
  <si>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</si>
  <si>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</si>
  <si>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</si>
  <si>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</si>
  <si>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</si>
  <si>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</si>
  <si>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</si>
  <si>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</si>
  <si>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</si>
  <si>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</si>
  <si>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</si>
  <si>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</si>
  <si>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</si>
  <si>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</si>
  <si>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</si>
  <si>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</si>
  <si>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</si>
  <si>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</si>
  <si>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</si>
  <si>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</si>
  <si>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</si>
  <si>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</si>
  <si>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</si>
  <si>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</si>
  <si>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</si>
  <si>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</si>
  <si>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</si>
  <si>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</si>
  <si>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</si>
  <si>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</si>
  <si>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</si>
  <si>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</si>
  <si>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</si>
  <si>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</si>
  <si>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</si>
  <si>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</si>
  <si>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</si>
  <si>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</si>
  <si>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</si>
  <si>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</si>
  <si>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</si>
  <si>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</si>
  <si>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</si>
  <si>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</si>
  <si>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</si>
  <si>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</si>
  <si>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</si>
  <si>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</si>
  <si>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</si>
  <si>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</si>
  <si>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</si>
  <si>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</si>
  <si>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</si>
  <si>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</si>
  <si>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</si>
  <si>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</si>
  <si>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</si>
  <si>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</si>
  <si>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</si>
  <si>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</si>
  <si>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</si>
  <si>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</si>
  <si>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</si>
  <si>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</si>
  <si>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</si>
  <si>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</si>
  <si>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</si>
  <si>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</si>
  <si>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</si>
  <si>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</si>
  <si>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</si>
  <si>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</si>
  <si>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</si>
  <si>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</si>
  <si>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</si>
  <si>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</si>
  <si>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</si>
  <si>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</si>
  <si>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</si>
  <si>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</si>
  <si>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</si>
  <si>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</si>
  <si>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</si>
  <si>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</si>
  <si>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</si>
  <si>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</si>
  <si>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</si>
  <si>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</si>
  <si>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</si>
  <si>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</si>
  <si>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</si>
  <si>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</si>
  <si>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</si>
  <si>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</si>
  <si>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</si>
  <si>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</si>
  <si>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</si>
  <si>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</si>
  <si>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</si>
  <si>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</si>
  <si>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</si>
  <si>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</si>
  <si>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</si>
  <si>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</si>
  <si>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</si>
  <si>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</si>
  <si>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</si>
  <si>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</si>
  <si>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</si>
  <si>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</si>
  <si>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</si>
  <si>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</si>
  <si>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</si>
  <si>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</si>
  <si>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</si>
  <si>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</si>
  <si>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</si>
  <si>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</si>
  <si>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</si>
  <si>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</si>
  <si>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</si>
  <si>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</si>
  <si>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</si>
  <si>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</si>
  <si>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</si>
  <si>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</si>
  <si>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</si>
  <si>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</si>
  <si>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</si>
  <si>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</si>
  <si>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</si>
  <si>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</si>
  <si>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</si>
  <si>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</si>
  <si>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</si>
  <si>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</si>
  <si>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</si>
  <si>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</si>
  <si>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</si>
  <si>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</si>
  <si>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</si>
  <si>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</si>
  <si>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</si>
  <si>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</si>
  <si>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</si>
  <si>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</si>
  <si>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</si>
  <si>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</si>
  <si>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</si>
  <si>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</si>
  <si>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</si>
  <si>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</si>
  <si>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</si>
  <si>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</si>
  <si>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</si>
  <si>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</si>
  <si>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</si>
  <si>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</si>
  <si>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</si>
  <si>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</si>
  <si>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</si>
  <si>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</si>
  <si>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</si>
  <si>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</si>
  <si>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</si>
  <si>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</si>
  <si>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</si>
  <si>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</si>
  <si>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</si>
  <si>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</si>
  <si>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</si>
  <si>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</si>
  <si>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</si>
  <si>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</si>
  <si>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</si>
  <si>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</si>
  <si>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</si>
  <si>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</si>
  <si>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</si>
  <si>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</si>
  <si>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</si>
  <si>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</si>
  <si>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</si>
  <si>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</si>
  <si>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</si>
  <si>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</si>
  <si>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</si>
  <si>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</si>
  <si>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</si>
  <si>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</si>
  <si>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</si>
  <si>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</si>
  <si>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</si>
  <si>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</si>
  <si>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</si>
  <si>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</si>
  <si>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</si>
  <si>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</si>
  <si>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</si>
  <si>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</si>
  <si>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</si>
  <si>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</si>
  <si>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</si>
  <si>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</si>
  <si>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</si>
  <si>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</si>
  <si>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</si>
  <si>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</si>
  <si>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</si>
  <si>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</si>
  <si>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</si>
  <si>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</si>
  <si>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</si>
  <si>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</si>
  <si>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</si>
  <si>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</si>
  <si>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</si>
  <si>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</si>
  <si>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</si>
  <si>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</si>
  <si>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</si>
  <si>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</si>
  <si>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</si>
  <si>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</si>
  <si>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</si>
  <si>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</si>
  <si>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</si>
  <si>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</si>
  <si>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</si>
  <si>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</si>
  <si>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</si>
  <si>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</si>
  <si>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</si>
  <si>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</si>
  <si>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</si>
  <si>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</si>
  <si>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</si>
  <si>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</si>
  <si>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</si>
  <si>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</si>
  <si>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</si>
  <si>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</si>
  <si>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</si>
  <si>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</si>
  <si>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</si>
  <si>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</si>
  <si>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</si>
  <si>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</si>
  <si>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</si>
  <si>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</si>
  <si>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</si>
  <si>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</si>
  <si>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</si>
  <si>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</si>
  <si>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</si>
  <si>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</si>
  <si>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</si>
  <si>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</si>
  <si>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</si>
  <si>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</si>
  <si>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</si>
  <si>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</si>
  <si>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</si>
  <si>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</si>
  <si>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</si>
  <si>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</si>
  <si>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</si>
  <si>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</si>
  <si>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</si>
  <si>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</si>
  <si>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</si>
  <si>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</si>
  <si>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</si>
  <si>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</si>
  <si>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</si>
  <si>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</si>
  <si>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</si>
  <si>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</si>
  <si>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</si>
  <si>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</si>
  <si>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</si>
  <si>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</si>
  <si>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</si>
  <si>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</si>
  <si>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</si>
  <si>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</si>
  <si>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</si>
  <si>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</si>
  <si>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</si>
  <si>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</si>
  <si>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</si>
  <si>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</si>
  <si>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</si>
  <si>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</si>
  <si>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</si>
  <si>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</si>
  <si>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</si>
  <si>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</si>
  <si>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</si>
  <si>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</si>
  <si>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</si>
  <si>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</si>
  <si>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</si>
  <si>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</si>
  <si>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</si>
  <si>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</si>
  <si>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</si>
  <si>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</si>
  <si>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</si>
  <si>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</si>
  <si>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</si>
  <si>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</si>
  <si>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</si>
  <si>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</si>
  <si>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</si>
  <si>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</si>
  <si>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</si>
  <si>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</si>
  <si>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</si>
  <si>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</si>
  <si>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</si>
  <si>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</si>
  <si>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</si>
  <si>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</si>
  <si>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</si>
  <si>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</si>
  <si>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</si>
  <si>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</si>
  <si>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</si>
  <si>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</si>
  <si>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</si>
  <si>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</si>
  <si>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</si>
  <si>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</si>
  <si>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</si>
  <si>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</si>
  <si>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</si>
  <si>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</si>
  <si>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</si>
  <si>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</si>
  <si>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</si>
  <si>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</si>
  <si>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</si>
  <si>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</si>
  <si>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</si>
  <si>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</si>
  <si>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</si>
  <si>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</si>
  <si>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</si>
  <si>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</si>
  <si>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</si>
  <si>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</si>
  <si>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</si>
  <si>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</si>
  <si>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</si>
  <si>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</si>
  <si>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</si>
  <si>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</si>
  <si>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</si>
  <si>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</si>
  <si>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</si>
  <si>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</si>
  <si>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</si>
  <si>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</si>
  <si>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</si>
  <si>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</si>
  <si>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</si>
  <si>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</si>
  <si>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</si>
  <si>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</si>
  <si>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</si>
  <si>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</si>
  <si>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</si>
  <si>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</si>
  <si>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</si>
  <si>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</si>
  <si>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</si>
  <si>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</si>
  <si>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</si>
  <si>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</si>
  <si>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</si>
  <si>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</si>
  <si>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</si>
  <si>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</si>
  <si>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</si>
  <si>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</si>
  <si>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</si>
  <si>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</si>
  <si>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</si>
  <si>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</si>
  <si>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</si>
  <si>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</si>
  <si>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</si>
  <si>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</si>
  <si>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</si>
  <si>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</si>
  <si>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</si>
  <si>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</si>
  <si>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</si>
  <si>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</si>
  <si>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</si>
  <si>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</si>
  <si>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</si>
  <si>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</si>
  <si>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</si>
  <si>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</si>
  <si>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</si>
  <si>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</si>
  <si>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</si>
  <si>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</si>
  <si>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</si>
  <si>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</si>
  <si>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</si>
  <si>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</si>
  <si>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</si>
  <si>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</si>
  <si>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</si>
  <si>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</si>
  <si>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</si>
  <si>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</si>
  <si>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</si>
  <si>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</si>
  <si>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</si>
  <si>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</si>
  <si>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</si>
  <si>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</si>
  <si>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</si>
  <si>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</si>
  <si>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</si>
  <si>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</si>
  <si>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</si>
  <si>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</si>
  <si>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</si>
  <si>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</si>
  <si>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</si>
  <si>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</si>
  <si>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</si>
  <si>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</si>
  <si>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</si>
  <si>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</si>
  <si>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</si>
  <si>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</si>
  <si>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</si>
  <si>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</si>
  <si>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</si>
  <si>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</si>
  <si>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</si>
  <si>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</si>
  <si>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</si>
  <si>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</si>
  <si>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</si>
  <si>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</si>
  <si>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</si>
  <si>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</si>
  <si>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</si>
  <si>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</si>
  <si>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</si>
  <si>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</si>
  <si>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</si>
  <si>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</si>
  <si>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</si>
  <si>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</si>
  <si>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</si>
  <si>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</si>
  <si>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</si>
  <si>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</si>
  <si>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</si>
  <si>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</si>
  <si>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</si>
  <si>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</si>
  <si>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</si>
  <si>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</si>
  <si>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</si>
  <si>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</si>
  <si>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</si>
  <si>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</si>
  <si>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</si>
  <si>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</si>
  <si>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</si>
  <si>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</si>
  <si>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</si>
  <si>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</si>
  <si>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</si>
  <si>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</si>
  <si>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</si>
  <si>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</si>
  <si>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</si>
  <si>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</si>
  <si>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</si>
  <si>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</si>
  <si>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</si>
  <si>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</si>
  <si>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</si>
  <si>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</si>
  <si>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</si>
  <si>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</si>
  <si>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</si>
  <si>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</si>
  <si>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</si>
  <si>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</si>
  <si>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</si>
  <si>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</si>
  <si>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</si>
  <si>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</si>
  <si>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</si>
  <si>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</si>
  <si>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</si>
  <si>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</si>
  <si>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</si>
  <si>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</si>
  <si>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</si>
  <si>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</si>
  <si>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</si>
  <si>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</si>
  <si>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</si>
  <si>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</si>
  <si>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</si>
  <si>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</si>
  <si>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</si>
  <si>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</si>
  <si>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</si>
  <si>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</si>
  <si>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</si>
  <si>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</si>
  <si>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</si>
  <si>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</si>
  <si>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</si>
  <si>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</si>
  <si>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</si>
  <si>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</si>
  <si>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</si>
  <si>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</si>
  <si>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</si>
  <si>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</si>
  <si>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</si>
  <si>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</si>
  <si>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</si>
  <si>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</si>
  <si>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</si>
  <si>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</si>
  <si>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</si>
  <si>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</si>
  <si>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</si>
  <si>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</si>
  <si>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</si>
  <si>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</si>
  <si>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</si>
  <si>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</si>
  <si>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</si>
  <si>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</si>
  <si>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</si>
  <si>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</si>
  <si>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</si>
  <si>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</si>
  <si>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</si>
  <si>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</si>
  <si>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</si>
  <si>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</si>
  <si>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</si>
  <si>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</si>
  <si>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</si>
  <si>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</si>
  <si>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</si>
  <si>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</si>
  <si>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</si>
  <si>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</si>
  <si>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</si>
  <si>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</si>
  <si>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</si>
  <si>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</si>
  <si>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</si>
  <si>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</si>
  <si>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</si>
  <si>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</si>
  <si>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</si>
  <si>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</si>
  <si>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</si>
  <si>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</si>
  <si>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</si>
  <si>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</si>
  <si>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</si>
  <si>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</si>
  <si>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</si>
  <si>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</si>
  <si>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</si>
  <si>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</si>
  <si>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</si>
  <si>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</si>
  <si>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</si>
  <si>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</si>
  <si>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</si>
  <si>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</si>
  <si>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</si>
  <si>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</si>
  <si>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</si>
  <si>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</si>
  <si>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</si>
  <si>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</si>
  <si>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</si>
  <si>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</si>
  <si>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</si>
  <si>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</si>
  <si>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</si>
  <si>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</si>
  <si>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</si>
  <si>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</si>
  <si>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</si>
  <si>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</si>
  <si>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</si>
  <si>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</si>
  <si>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</si>
  <si>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</si>
  <si>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</si>
  <si>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</si>
  <si>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</si>
  <si>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</si>
  <si>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</si>
  <si>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</si>
  <si>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</si>
  <si>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</si>
  <si>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</si>
  <si>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</si>
  <si>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</si>
  <si>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</si>
  <si>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</si>
  <si>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</si>
  <si>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</si>
  <si>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</si>
  <si>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</si>
  <si>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</si>
  <si>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</si>
  <si>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</si>
  <si>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</si>
  <si>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</si>
  <si>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</si>
  <si>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</si>
  <si>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</si>
  <si>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</si>
  <si>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</si>
  <si>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</si>
  <si>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</si>
  <si>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</si>
  <si>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</si>
  <si>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</si>
  <si>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</si>
  <si>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</si>
  <si>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</si>
  <si>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</si>
  <si>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</si>
  <si>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</si>
  <si>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</si>
  <si>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</si>
  <si>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</si>
  <si>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</si>
  <si>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</si>
  <si>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</si>
  <si>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</si>
  <si>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</si>
  <si>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</si>
  <si>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</si>
  <si>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</si>
  <si>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</si>
  <si>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</si>
  <si>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</si>
  <si>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</si>
  <si>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</si>
  <si>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</si>
  <si>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</si>
  <si>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</si>
  <si>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</si>
  <si>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</si>
  <si>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</si>
  <si>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</si>
  <si>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</si>
  <si>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</si>
  <si>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</si>
  <si>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</si>
  <si>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</si>
  <si>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</si>
  <si>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</si>
  <si>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</si>
  <si>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</si>
  <si>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</si>
  <si>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</si>
  <si>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</si>
  <si>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</si>
  <si>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</si>
  <si>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</si>
  <si>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</si>
  <si>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</si>
  <si>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</si>
  <si>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</si>
  <si>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</si>
  <si>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</si>
  <si>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</si>
  <si>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</si>
  <si>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</si>
  <si>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</si>
  <si>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</si>
  <si>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</si>
  <si>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</si>
  <si>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</si>
  <si>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</si>
  <si>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</si>
  <si>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</si>
  <si>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</si>
  <si>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</si>
  <si>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</si>
  <si>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</si>
  <si>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</si>
  <si>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</si>
  <si>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</si>
  <si>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</si>
  <si>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</si>
  <si>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</si>
  <si>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</si>
  <si>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</si>
  <si>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</si>
  <si>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</si>
  <si>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</si>
  <si>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</si>
  <si>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</si>
  <si>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</si>
  <si>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</si>
  <si>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</si>
  <si>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</si>
  <si>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</si>
  <si>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</si>
  <si>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</si>
  <si>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</si>
  <si>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</si>
  <si>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</si>
  <si>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</si>
  <si>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</si>
  <si>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</si>
  <si>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</si>
  <si>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</si>
  <si>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</si>
  <si>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</si>
  <si>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</si>
  <si>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</si>
  <si>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</si>
  <si>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</si>
  <si>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</si>
  <si>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</si>
  <si>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</si>
  <si>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</si>
  <si>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</si>
  <si>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</si>
  <si>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</si>
  <si>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</si>
  <si>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</si>
  <si>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</si>
  <si>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</si>
  <si>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</si>
  <si>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</si>
  <si>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</si>
  <si>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</si>
  <si>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</si>
  <si>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</si>
  <si>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</si>
  <si>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</si>
  <si>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</si>
  <si>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</si>
  <si>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</si>
  <si>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</si>
  <si>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</si>
  <si>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</si>
  <si>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</si>
  <si>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</si>
  <si>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</si>
  <si>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</si>
  <si>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</si>
  <si>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</si>
  <si>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</si>
  <si>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</si>
  <si>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</si>
  <si>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</si>
  <si>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</si>
  <si>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</si>
  <si>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</si>
  <si>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</si>
  <si>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</si>
  <si>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</si>
  <si>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</si>
  <si>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</si>
  <si>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</si>
  <si>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</si>
  <si>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</si>
  <si>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</si>
  <si>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</si>
  <si>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</si>
  <si>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</si>
  <si>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</si>
  <si>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</si>
  <si>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</si>
  <si>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</si>
  <si>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</si>
  <si>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</si>
  <si>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</si>
  <si>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</si>
  <si>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</si>
  <si>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</si>
  <si>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</si>
  <si>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</si>
  <si>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</si>
  <si>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</si>
  <si>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</si>
  <si>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</si>
  <si>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</si>
  <si>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</si>
  <si>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</si>
  <si>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</si>
  <si>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</si>
  <si>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</si>
  <si>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</si>
  <si>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</si>
  <si>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</si>
  <si>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</si>
  <si>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</si>
  <si>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</si>
  <si>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</si>
  <si>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</si>
  <si>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</si>
  <si>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</si>
  <si>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</si>
  <si>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</si>
  <si>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</si>
  <si>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</si>
  <si>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</si>
  <si>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</si>
  <si>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</si>
  <si>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</si>
  <si>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</si>
  <si>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</si>
  <si>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</si>
  <si>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</si>
  <si>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</si>
  <si>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</si>
  <si>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</si>
  <si>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</si>
  <si>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</si>
  <si>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</si>
  <si>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</si>
  <si>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</si>
  <si>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</si>
  <si>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</si>
  <si>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</si>
  <si>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</si>
  <si>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</si>
  <si>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</si>
  <si>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</si>
  <si>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</si>
  <si>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</si>
  <si>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</si>
  <si>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</si>
  <si>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</si>
  <si>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</si>
  <si>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</si>
  <si>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</si>
  <si>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</si>
  <si>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</si>
  <si>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</si>
  <si>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</si>
  <si>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</si>
  <si>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</si>
  <si>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</si>
  <si>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</si>
  <si>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</si>
  <si>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</si>
  <si>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</si>
  <si>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</si>
  <si>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</si>
  <si>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</si>
  <si>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</si>
  <si>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</si>
  <si>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</si>
  <si>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</si>
  <si>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</si>
  <si>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</si>
  <si>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</si>
  <si>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</si>
  <si>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</si>
  <si>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</si>
  <si>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</si>
  <si>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</si>
  <si>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</si>
  <si>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</si>
  <si>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</si>
  <si>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</si>
  <si>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</si>
  <si>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</si>
  <si>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</si>
  <si>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</si>
  <si>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</si>
  <si>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</si>
  <si>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</si>
  <si>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</si>
  <si>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</si>
  <si>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</si>
  <si>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</si>
  <si>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</si>
  <si>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</si>
  <si>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</si>
  <si>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</si>
  <si>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</si>
  <si>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</si>
  <si>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</si>
  <si>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</si>
  <si>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</si>
  <si>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</si>
  <si>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</si>
  <si>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</si>
  <si>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</si>
  <si>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</si>
  <si>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</si>
  <si>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</si>
  <si>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</si>
  <si>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</si>
  <si>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</si>
  <si>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</si>
  <si>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</si>
  <si>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</si>
  <si>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</si>
  <si>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</si>
  <si>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</si>
  <si>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</si>
  <si>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</si>
  <si>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</si>
  <si>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</si>
  <si>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</si>
  <si>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</si>
  <si>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</si>
  <si>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</si>
  <si>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</si>
  <si>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</si>
  <si>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</si>
  <si>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</si>
  <si>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</si>
  <si>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</si>
  <si>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</si>
  <si>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</si>
  <si>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</si>
  <si>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</si>
  <si>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</si>
  <si>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</si>
  <si>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</si>
  <si>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</si>
  <si>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</si>
  <si>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</si>
  <si>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</si>
  <si>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</si>
  <si>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</si>
  <si>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</si>
  <si>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</si>
  <si>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</si>
  <si>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</si>
  <si>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</si>
  <si>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</si>
  <si>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</si>
  <si>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</si>
  <si>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</si>
  <si>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</si>
  <si>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</si>
  <si>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</si>
  <si>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</si>
  <si>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</si>
  <si>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</si>
  <si>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</si>
  <si>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</si>
  <si>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</si>
  <si>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</si>
  <si>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</si>
  <si>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</si>
  <si>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</si>
  <si>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</si>
  <si>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</si>
  <si>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</si>
  <si>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</si>
  <si>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</si>
  <si>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</si>
  <si>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</si>
  <si>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</si>
  <si>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</si>
  <si>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</si>
  <si>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</si>
  <si>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</si>
  <si>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</si>
  <si>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</si>
  <si>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</si>
  <si>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</si>
  <si>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</si>
  <si>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</si>
  <si>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</si>
  <si>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</si>
  <si>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</si>
  <si>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</si>
  <si>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</si>
  <si>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</si>
  <si>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</si>
  <si>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</si>
  <si>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</si>
  <si>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</si>
  <si>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</si>
  <si>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</si>
  <si>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</si>
  <si>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</si>
  <si>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</si>
  <si>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</si>
  <si>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</si>
  <si>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</si>
  <si>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</si>
  <si>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</si>
  <si>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</si>
  <si>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</si>
  <si>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</si>
  <si>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</si>
  <si>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</si>
  <si>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</si>
  <si>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</si>
  <si>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</si>
  <si>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</si>
  <si>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</si>
  <si>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</si>
  <si>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</si>
  <si>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</si>
  <si>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</si>
  <si>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</si>
  <si>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</si>
  <si>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</si>
  <si>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</si>
  <si>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</si>
  <si>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</si>
  <si>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</si>
  <si>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</si>
  <si>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</si>
  <si>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</si>
  <si>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</si>
  <si>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</si>
  <si>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</si>
  <si>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</si>
  <si>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</si>
  <si>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</si>
  <si>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</si>
  <si>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</si>
  <si>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</si>
  <si>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</si>
  <si>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</si>
  <si>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</si>
  <si>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</si>
  <si>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</si>
  <si>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</si>
  <si>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</si>
  <si>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</si>
  <si>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</si>
  <si>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</si>
  <si>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</si>
  <si>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</si>
  <si>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</si>
  <si>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</si>
  <si>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</si>
  <si>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</si>
  <si>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</si>
  <si>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</si>
  <si>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</si>
  <si>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</si>
  <si>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</si>
  <si>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</si>
  <si>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</si>
  <si>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</si>
  <si>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</si>
  <si>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</si>
  <si>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</si>
  <si>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</si>
  <si>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</si>
  <si>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</si>
  <si>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</si>
  <si>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</si>
  <si>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</si>
  <si>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</si>
  <si>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</si>
  <si>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</si>
  <si>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</si>
  <si>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</si>
  <si>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</si>
  <si>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</si>
  <si>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</si>
  <si>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</si>
  <si>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</si>
  <si>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</si>
  <si>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</si>
  <si>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</si>
  <si>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</si>
  <si>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</si>
  <si>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</si>
  <si>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</si>
  <si>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</si>
  <si>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</si>
  <si>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</si>
  <si>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</si>
  <si>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</si>
  <si>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</si>
  <si>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</si>
  <si>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</si>
  <si>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</si>
  <si>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</si>
  <si>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</si>
  <si>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</si>
  <si>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</si>
  <si>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</si>
  <si>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</si>
  <si>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</si>
  <si>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</si>
  <si>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</si>
  <si>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</si>
  <si>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</si>
  <si>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</si>
  <si>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</si>
  <si>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</si>
  <si>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</si>
  <si>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</si>
  <si>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</si>
  <si>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</si>
  <si>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</si>
  <si>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</si>
  <si>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</si>
  <si>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</si>
  <si>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</si>
  <si>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</si>
  <si>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</si>
  <si>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</si>
  <si>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</si>
  <si>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</si>
  <si>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</si>
  <si>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</si>
  <si>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</si>
  <si>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</si>
  <si>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</si>
  <si>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</si>
  <si>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</si>
  <si>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</si>
  <si>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</si>
  <si>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</si>
  <si>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</si>
  <si>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</si>
  <si>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</si>
  <si>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</si>
  <si>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</si>
  <si>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</si>
  <si>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</si>
  <si>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</si>
  <si>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</si>
  <si>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</si>
  <si>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</si>
  <si>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</si>
  <si>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</si>
  <si>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</si>
  <si>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</si>
  <si>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</si>
  <si>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</si>
  <si>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</si>
  <si>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</si>
  <si>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</si>
  <si>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</si>
  <si>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</si>
  <si>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</si>
  <si>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</si>
  <si>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</si>
  <si>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</si>
  <si>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</si>
  <si>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</si>
  <si>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</si>
  <si>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</si>
  <si>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</si>
  <si>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</si>
  <si>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</si>
  <si>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</si>
  <si>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</si>
  <si>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</si>
  <si>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</si>
  <si>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</si>
  <si>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</si>
  <si>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</si>
  <si>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</si>
  <si>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</si>
  <si>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</si>
  <si>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</si>
  <si>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</si>
  <si>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</si>
  <si>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</si>
  <si>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</si>
  <si>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</si>
  <si>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</si>
  <si>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</si>
  <si>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</si>
  <si>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</si>
  <si>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</si>
  <si>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</si>
  <si>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</si>
  <si>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</si>
  <si>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</si>
  <si>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</si>
  <si>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</si>
  <si>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</si>
  <si>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</si>
  <si>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</si>
  <si>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</si>
  <si>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</si>
  <si>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</si>
  <si>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</si>
  <si>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</si>
  <si>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</si>
  <si>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</si>
  <si>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</si>
  <si>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</si>
  <si>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</si>
  <si>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</si>
  <si>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</si>
  <si>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</si>
  <si>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</si>
  <si>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</si>
  <si>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</si>
  <si>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</si>
  <si>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</si>
  <si>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</si>
  <si>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</si>
  <si>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</si>
  <si>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</si>
  <si>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</si>
  <si>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</si>
  <si>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</si>
  <si>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</si>
  <si>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</si>
  <si>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</si>
  <si>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</si>
  <si>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</si>
  <si>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</si>
  <si>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</si>
  <si>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</si>
  <si>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</si>
  <si>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</si>
  <si>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</si>
  <si>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</si>
  <si>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</si>
  <si>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</si>
  <si>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</si>
  <si>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</si>
  <si>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</si>
  <si>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</si>
  <si>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</si>
  <si>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</si>
  <si>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</si>
  <si>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</si>
  <si>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</si>
  <si>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</si>
  <si>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</si>
  <si>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</si>
  <si>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</si>
  <si>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</si>
  <si>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</si>
  <si>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</si>
  <si>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</si>
  <si>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</si>
  <si>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</si>
  <si>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</si>
  <si>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</si>
  <si>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</si>
  <si>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</si>
  <si>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</si>
  <si>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</si>
  <si>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</si>
  <si>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</si>
  <si>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</si>
  <si>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</si>
  <si>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</si>
  <si>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</si>
  <si>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</si>
  <si>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</si>
  <si>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</si>
  <si>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</si>
  <si>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</si>
  <si>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</si>
  <si>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</si>
  <si>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</si>
  <si>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</si>
  <si>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</si>
  <si>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</si>
  <si>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</si>
  <si>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</si>
  <si>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</si>
  <si>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</si>
  <si>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</si>
  <si>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</si>
  <si>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</si>
  <si>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</si>
  <si>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</si>
  <si>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</si>
  <si>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</si>
  <si>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</si>
  <si>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</si>
  <si>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</si>
  <si>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</si>
  <si>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</si>
  <si>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</si>
  <si>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</si>
  <si>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</si>
  <si>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</si>
  <si>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</si>
  <si>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</si>
  <si>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</si>
  <si>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</si>
  <si>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</si>
  <si>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</si>
  <si>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</si>
  <si>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</si>
  <si>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</si>
  <si>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</si>
  <si>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</si>
  <si>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</si>
  <si>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</si>
  <si>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</si>
  <si>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</si>
  <si>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</si>
  <si>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</si>
  <si>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</si>
  <si>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</si>
  <si>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</si>
  <si>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</si>
  <si>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</si>
  <si>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</si>
  <si>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</si>
  <si>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</si>
  <si>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</si>
  <si>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</si>
  <si>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</si>
  <si>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</si>
  <si>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</si>
  <si>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</si>
  <si>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</si>
  <si>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</si>
  <si>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</si>
  <si>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</si>
  <si>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</si>
  <si>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</si>
  <si>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</si>
  <si>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</si>
  <si>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</si>
  <si>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</si>
  <si>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</si>
  <si>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</si>
  <si>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</si>
  <si>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</si>
  <si>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</si>
  <si>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</si>
  <si>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</si>
  <si>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</si>
  <si>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</si>
  <si>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</si>
  <si>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</si>
  <si>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</si>
  <si>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</si>
  <si>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</si>
  <si>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</si>
  <si>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</si>
  <si>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</si>
  <si>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</si>
  <si>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</si>
  <si>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</si>
  <si>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</si>
  <si>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</si>
  <si>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</si>
  <si>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</si>
  <si>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</si>
  <si>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</si>
  <si>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</si>
  <si>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</si>
  <si>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</si>
  <si>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</si>
  <si>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</si>
  <si>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</si>
  <si>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</si>
  <si>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</si>
  <si>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</si>
  <si>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</si>
  <si>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</si>
  <si>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</si>
  <si>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</si>
  <si>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</si>
  <si>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</si>
  <si>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</si>
  <si>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</si>
  <si>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</si>
  <si>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</si>
  <si>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</si>
  <si>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</si>
  <si>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</si>
  <si>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</si>
  <si>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</si>
  <si>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</si>
  <si>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</si>
  <si>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</si>
  <si>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</si>
  <si>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</si>
  <si>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</si>
  <si>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</si>
  <si>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</si>
  <si>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</si>
  <si>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</si>
  <si>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</si>
  <si>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</si>
  <si>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</si>
  <si>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</si>
  <si>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</si>
  <si>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</si>
  <si>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</si>
  <si>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</si>
  <si>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</si>
  <si>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</si>
  <si>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</si>
  <si>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</si>
  <si>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</si>
  <si>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</si>
  <si>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</si>
  <si>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</si>
  <si>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</si>
  <si>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</si>
  <si>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</si>
  <si>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</si>
  <si>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</si>
  <si>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</si>
  <si>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</si>
  <si>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</si>
  <si>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</si>
  <si>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</si>
  <si>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</si>
  <si>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</si>
  <si>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</si>
  <si>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</si>
  <si>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</si>
  <si>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</si>
  <si>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</si>
  <si>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</si>
  <si>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</si>
  <si>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</si>
  <si>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</si>
  <si>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</si>
  <si>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</si>
  <si>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</si>
  <si>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</si>
  <si>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</si>
  <si>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</si>
  <si>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</si>
  <si>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</si>
  <si>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</si>
  <si>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</si>
  <si>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</si>
  <si>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</si>
  <si>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</si>
  <si>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</si>
  <si>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</si>
  <si>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</si>
  <si>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</si>
  <si>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</si>
  <si>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</si>
  <si>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</si>
  <si>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</si>
  <si>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</si>
  <si>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</si>
  <si>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</si>
  <si>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</si>
  <si>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</si>
  <si>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</si>
  <si>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</si>
  <si>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</si>
  <si>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</si>
  <si>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</si>
  <si>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</si>
  <si>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</si>
  <si>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</si>
  <si>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</si>
  <si>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</si>
  <si>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</si>
  <si>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</si>
  <si>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</si>
  <si>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</si>
  <si>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</si>
  <si>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</si>
  <si>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</si>
  <si>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</si>
  <si>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</si>
  <si>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</si>
  <si>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</si>
  <si>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</si>
  <si>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</si>
  <si>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</si>
  <si>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</si>
  <si>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</si>
  <si>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</si>
  <si>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</si>
  <si>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</si>
  <si>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</si>
  <si>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</si>
  <si>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</si>
  <si>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</si>
  <si>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</si>
  <si>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</si>
  <si>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</si>
  <si>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</si>
  <si>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</si>
  <si>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</si>
  <si>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</si>
  <si>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</si>
  <si>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</si>
  <si>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</si>
  <si>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</si>
  <si>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</si>
  <si>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</si>
  <si>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</si>
  <si>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</si>
  <si>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</si>
  <si>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</si>
  <si>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</si>
  <si>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</si>
  <si>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</si>
  <si>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</si>
  <si>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</si>
  <si>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</si>
  <si>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</si>
  <si>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</si>
  <si>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</si>
  <si>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</si>
  <si>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</si>
  <si>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</si>
  <si>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</si>
  <si>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</si>
  <si>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</si>
  <si>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</si>
  <si>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</si>
  <si>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</si>
  <si>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</si>
  <si>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</si>
  <si>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</si>
  <si>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</si>
  <si>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</si>
  <si>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</si>
  <si>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</si>
  <si>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</si>
  <si>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</si>
  <si>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</si>
  <si>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</si>
  <si>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</si>
  <si>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</si>
  <si>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</si>
  <si>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</si>
  <si>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</si>
  <si>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</si>
  <si>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</si>
  <si>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</si>
  <si>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</si>
  <si>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</si>
  <si>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</si>
  <si>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</si>
  <si>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</si>
  <si>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</si>
  <si>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</si>
  <si>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</si>
  <si>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</si>
  <si>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</si>
  <si>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</si>
  <si>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</si>
  <si>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</si>
  <si>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</si>
  <si>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</si>
  <si>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</si>
  <si>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</si>
  <si>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</si>
  <si>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</si>
  <si>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</si>
  <si>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</si>
  <si>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</si>
  <si>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</si>
  <si>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</si>
  <si>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</si>
  <si>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</si>
  <si>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</si>
  <si>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</si>
  <si>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</si>
  <si>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</si>
  <si>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</si>
  <si>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</si>
  <si>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</si>
  <si>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</si>
  <si>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</si>
  <si>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</si>
  <si>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</si>
  <si>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</si>
  <si>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</si>
  <si>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</si>
  <si>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</si>
  <si>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</si>
  <si>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</si>
  <si>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</si>
  <si>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</si>
  <si>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</si>
  <si>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</si>
  <si>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</si>
  <si>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</si>
  <si>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</si>
  <si>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</si>
  <si>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</si>
  <si>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</si>
  <si>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</si>
  <si>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</si>
  <si>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</si>
  <si>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</si>
  <si>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</si>
  <si>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</si>
  <si>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</si>
  <si>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</si>
  <si>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</si>
  <si>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</si>
  <si>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</si>
  <si>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</si>
  <si>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</si>
  <si>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</si>
  <si>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</si>
  <si>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</si>
  <si>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</si>
  <si>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</si>
  <si>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</si>
  <si>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</si>
  <si>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</si>
  <si>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</si>
  <si>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</si>
  <si>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</si>
  <si>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</si>
  <si>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</si>
  <si>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</si>
  <si>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</si>
  <si>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</si>
  <si>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</si>
  <si>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</si>
  <si>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</si>
  <si>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</si>
  <si>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</si>
  <si>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</si>
  <si>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</si>
  <si>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</si>
  <si>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</si>
  <si>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</si>
  <si>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</si>
  <si>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</si>
  <si>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</si>
  <si>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</si>
  <si>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</si>
  <si>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</si>
  <si>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</si>
  <si>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</si>
  <si>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</si>
  <si>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</si>
  <si>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</si>
  <si>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</si>
  <si>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</si>
  <si>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</si>
  <si>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</si>
  <si>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</si>
  <si>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</si>
  <si>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</si>
  <si>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</si>
  <si>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</si>
  <si>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</si>
  <si>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</si>
  <si>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</si>
  <si>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</si>
  <si>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</si>
  <si>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</si>
  <si>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</si>
  <si>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</si>
  <si>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</si>
  <si>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</si>
  <si>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</si>
  <si>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</si>
  <si>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</si>
  <si>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</si>
  <si>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</si>
  <si>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</si>
  <si>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</si>
  <si>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</si>
  <si>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</si>
  <si>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</si>
  <si>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</si>
  <si>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</si>
  <si>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</si>
  <si>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</si>
  <si>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</si>
  <si>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</si>
  <si>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</si>
  <si>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</si>
  <si>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</si>
  <si>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</si>
  <si>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</si>
  <si>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</si>
  <si>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</si>
  <si>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</si>
  <si>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</si>
  <si>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</si>
  <si>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</si>
  <si>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</si>
  <si>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</si>
  <si>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</si>
  <si>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</si>
  <si>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</si>
  <si>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</si>
  <si>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</si>
  <si>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</si>
  <si>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</si>
  <si>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</si>
  <si>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</si>
  <si>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</si>
  <si>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</si>
  <si>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</si>
  <si>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</si>
  <si>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</si>
  <si>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</si>
  <si>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</si>
  <si>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</si>
  <si>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</si>
  <si>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</si>
  <si>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</si>
  <si>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</si>
  <si>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</si>
  <si>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</si>
  <si>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</si>
  <si>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</si>
  <si>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</si>
  <si>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</si>
  <si>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</si>
  <si>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</si>
  <si>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</si>
  <si>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</si>
  <si>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</si>
  <si>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</si>
  <si>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</si>
  <si>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</si>
  <si>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</si>
  <si>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</si>
  <si>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</si>
  <si>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</si>
  <si>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</si>
  <si>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</si>
  <si>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</si>
  <si>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</si>
  <si>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</si>
  <si>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</si>
  <si>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</si>
  <si>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</si>
  <si>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</si>
  <si>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</si>
  <si>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</si>
  <si>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</si>
  <si>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</si>
  <si>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</si>
  <si>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</si>
  <si>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</si>
  <si>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</si>
  <si>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</si>
  <si>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</si>
  <si>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</si>
  <si>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</si>
  <si>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</si>
  <si>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</si>
  <si>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</si>
  <si>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</si>
  <si>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</si>
  <si>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</si>
  <si>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</si>
  <si>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</si>
  <si>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</si>
  <si>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</si>
  <si>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</si>
  <si>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</si>
  <si>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</si>
  <si>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</si>
  <si>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</si>
  <si>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</si>
  <si>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</si>
  <si>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</si>
  <si>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</si>
  <si>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</si>
  <si>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</si>
  <si>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</si>
  <si>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</si>
  <si>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</si>
  <si>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</si>
  <si>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</si>
  <si>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</si>
  <si>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</si>
  <si>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</si>
  <si>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</si>
  <si>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</si>
  <si>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</si>
  <si>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</si>
  <si>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</si>
  <si>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</si>
  <si>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</si>
  <si>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</si>
  <si>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</si>
  <si>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</si>
  <si>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</si>
  <si>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</si>
  <si>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</si>
  <si>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</si>
  <si>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</si>
  <si>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</si>
  <si>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</si>
  <si>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</si>
  <si>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</si>
  <si>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</si>
  <si>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</si>
  <si>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</si>
  <si>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</si>
  <si>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</si>
  <si>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</si>
  <si>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</si>
  <si>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</si>
  <si>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</si>
  <si>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</si>
  <si>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</si>
  <si>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</si>
  <si>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</si>
  <si>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</si>
  <si>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</si>
  <si>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</si>
  <si>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</si>
  <si>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</si>
  <si>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</si>
  <si>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</si>
  <si>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</si>
  <si>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</si>
  <si>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</si>
  <si>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</si>
  <si>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</si>
  <si>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</si>
  <si>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</si>
  <si>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</si>
  <si>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</si>
  <si>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</si>
  <si>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</si>
  <si>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</si>
  <si>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</si>
  <si>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</si>
  <si>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</si>
  <si>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</si>
  <si>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</si>
  <si>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</si>
  <si>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</si>
  <si>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</si>
  <si>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</si>
  <si>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</si>
  <si>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</si>
  <si>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</si>
  <si>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</si>
  <si>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</si>
  <si>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</si>
  <si>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</si>
  <si>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</si>
  <si>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</si>
  <si>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</si>
  <si>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</si>
  <si>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</si>
  <si>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</si>
  <si>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</si>
  <si>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</si>
  <si>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</si>
  <si>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</si>
  <si>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</si>
  <si>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</si>
  <si>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</si>
  <si>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</si>
  <si>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</si>
  <si>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</si>
  <si>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</si>
  <si>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</si>
  <si>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</si>
  <si>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</si>
  <si>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</si>
  <si>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</si>
  <si>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</si>
  <si>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</si>
  <si>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</si>
  <si>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</si>
  <si>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</si>
  <si>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</si>
  <si>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</si>
  <si>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</si>
  <si>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</si>
  <si>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</si>
  <si>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</si>
  <si>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</si>
  <si>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</si>
  <si>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</si>
  <si>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</si>
  <si>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</si>
  <si>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</si>
  <si>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</si>
  <si>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</si>
  <si>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</si>
  <si>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</si>
  <si>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</si>
  <si>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</si>
  <si>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</si>
  <si>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</si>
  <si>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</si>
  <si>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</si>
  <si>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</si>
  <si>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</si>
  <si>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</si>
  <si>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</si>
  <si>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</si>
  <si>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</si>
  <si>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</si>
  <si>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</si>
  <si>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</si>
  <si>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</si>
  <si>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</si>
  <si>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</si>
  <si>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</si>
  <si>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</si>
  <si>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</si>
  <si>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</si>
  <si>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</si>
  <si>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</si>
  <si>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</si>
  <si>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</si>
  <si>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</si>
  <si>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</si>
  <si>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</si>
  <si>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</si>
  <si>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</si>
  <si>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</si>
  <si>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</si>
  <si>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</si>
  <si>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</si>
  <si>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</si>
  <si>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</si>
  <si>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</si>
  <si>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</si>
  <si>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</si>
  <si>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</si>
  <si>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</si>
  <si>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</si>
  <si>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</si>
  <si>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</si>
  <si>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</si>
  <si>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</si>
  <si>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</si>
  <si>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</si>
  <si>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</si>
  <si>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</si>
  <si>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</si>
  <si>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</si>
  <si>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</si>
  <si>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</si>
  <si>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</si>
  <si>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</si>
  <si>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</si>
  <si>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</si>
  <si>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</si>
  <si>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</si>
  <si>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</si>
  <si>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</si>
  <si>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</si>
  <si>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</si>
  <si>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</si>
  <si>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</si>
  <si>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</si>
  <si>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</si>
  <si>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</si>
  <si>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</si>
  <si>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</si>
  <si>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</si>
  <si>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</si>
  <si>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</si>
  <si>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</si>
  <si>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</si>
  <si>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</si>
  <si>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</si>
  <si>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</si>
  <si>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</si>
  <si>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</si>
  <si>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</si>
  <si>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</si>
  <si>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</si>
  <si>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</si>
  <si>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</si>
  <si>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</si>
  <si>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</si>
  <si>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</si>
  <si>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</si>
  <si>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</si>
  <si>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</si>
  <si>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</si>
  <si>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</si>
  <si>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</si>
  <si>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</si>
  <si>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</si>
  <si>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</si>
  <si>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</si>
  <si>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</si>
  <si>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</si>
  <si>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</si>
  <si>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</si>
  <si>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</si>
  <si>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</si>
  <si>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</si>
  <si>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</si>
  <si>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</si>
  <si>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</si>
  <si>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</si>
  <si>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</si>
  <si>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</si>
  <si>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</si>
  <si>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</si>
  <si>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</si>
  <si>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</si>
  <si>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</si>
  <si>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</si>
  <si>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</si>
  <si>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</si>
  <si>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</si>
  <si>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</si>
  <si>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</si>
  <si>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</si>
  <si>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</si>
  <si>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</si>
  <si>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</si>
  <si>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</si>
  <si>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</si>
  <si>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</si>
  <si>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</si>
  <si>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</si>
  <si>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</si>
  <si>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</si>
  <si>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</si>
  <si>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</si>
  <si>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</si>
  <si>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</si>
  <si>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</si>
  <si>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</si>
  <si>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</si>
  <si>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</si>
  <si>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</si>
  <si>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</si>
  <si>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</si>
  <si>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</si>
  <si>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</si>
  <si>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</si>
  <si>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</si>
  <si>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</si>
  <si>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</si>
  <si>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</si>
  <si>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</si>
  <si>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</si>
  <si>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</si>
  <si>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</si>
  <si>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</si>
  <si>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</si>
  <si>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</si>
  <si>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</si>
  <si>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</si>
  <si>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</si>
  <si>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</si>
  <si>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</si>
  <si>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</si>
  <si>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</si>
  <si>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</si>
  <si>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</si>
  <si>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</si>
  <si>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</si>
  <si>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</si>
  <si>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</si>
  <si>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</si>
  <si>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</si>
  <si>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</si>
  <si>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</si>
  <si>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</si>
  <si>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</si>
  <si>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</si>
  <si>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</si>
  <si>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</si>
  <si>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</si>
  <si>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</si>
  <si>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</si>
  <si>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</si>
  <si>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</si>
  <si>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</si>
  <si>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</si>
  <si>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</si>
  <si>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</si>
  <si>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</si>
  <si>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</si>
  <si>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</si>
  <si>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</si>
  <si>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</si>
  <si>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</si>
  <si>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</si>
  <si>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</si>
  <si>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</si>
  <si>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</si>
  <si>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</si>
  <si>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</si>
  <si>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</si>
  <si>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</si>
  <si>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</si>
  <si>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</si>
  <si>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</si>
  <si>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</si>
  <si>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</si>
  <si>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</si>
  <si>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</si>
  <si>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</si>
  <si>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</si>
  <si>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</si>
  <si>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</si>
  <si>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</si>
  <si>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</si>
  <si>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</si>
  <si>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</si>
  <si>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</si>
  <si>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</si>
  <si>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</si>
  <si>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</si>
  <si>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</si>
  <si>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</si>
  <si>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</si>
  <si>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</si>
  <si>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</si>
  <si>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</si>
  <si>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</si>
  <si>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</si>
  <si>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</si>
  <si>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</si>
  <si>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</si>
  <si>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</si>
  <si>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</si>
  <si>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</si>
  <si>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</si>
  <si>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</si>
  <si>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</si>
  <si>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</si>
  <si>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</si>
  <si>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</si>
  <si>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</si>
  <si>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</si>
  <si>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</si>
  <si>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</si>
  <si>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</si>
  <si>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</si>
  <si>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</si>
  <si>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</si>
  <si>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</si>
  <si>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</si>
  <si>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</si>
  <si>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</si>
  <si>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</si>
  <si>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</si>
  <si>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</si>
  <si>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</si>
  <si>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</si>
  <si>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</si>
  <si>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</si>
  <si>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</si>
  <si>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</si>
  <si>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</si>
  <si>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</si>
  <si>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</si>
  <si>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</si>
  <si>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</si>
  <si>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</si>
  <si>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</si>
  <si>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</si>
  <si>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</si>
  <si>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</si>
  <si>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</si>
  <si>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</si>
  <si>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</si>
  <si>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</si>
  <si>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</si>
  <si>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</si>
  <si>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</si>
  <si>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</si>
  <si>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</si>
  <si>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</si>
  <si>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</si>
  <si>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</si>
  <si>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</si>
  <si>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</si>
  <si>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</si>
  <si>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</si>
  <si>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</si>
  <si>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</si>
  <si>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</si>
  <si>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</si>
  <si>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</si>
  <si>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</si>
  <si>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</si>
  <si>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</si>
  <si>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</si>
  <si>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</si>
  <si>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</si>
  <si>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</si>
  <si>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</si>
  <si>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</si>
  <si>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</si>
  <si>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</si>
  <si>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</si>
  <si>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</si>
  <si>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</si>
  <si>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</si>
  <si>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</si>
  <si>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</si>
  <si>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</si>
  <si>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</si>
  <si>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</si>
  <si>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</si>
  <si>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</si>
  <si>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</si>
  <si>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</si>
  <si>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</si>
  <si>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</si>
  <si>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</si>
  <si>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</si>
  <si>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</si>
  <si>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</si>
  <si>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</si>
  <si>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</si>
  <si>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</si>
  <si>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</si>
  <si>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</si>
  <si>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</si>
  <si>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</si>
  <si>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</si>
  <si>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</si>
  <si>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</si>
  <si>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</si>
  <si>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</si>
  <si>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</si>
  <si>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</si>
  <si>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</si>
  <si>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</si>
  <si>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</si>
  <si>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</si>
  <si>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</si>
  <si>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</si>
  <si>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</si>
  <si>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</si>
  <si>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</si>
  <si>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</si>
  <si>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</si>
  <si>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</si>
  <si>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</si>
  <si>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</si>
  <si>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</si>
  <si>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</si>
  <si>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</si>
  <si>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</si>
  <si>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</si>
  <si>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</si>
  <si>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</si>
  <si>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</si>
  <si>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</si>
  <si>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</si>
  <si>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</si>
  <si>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</si>
  <si>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</si>
  <si>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</si>
  <si>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</si>
  <si>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</si>
  <si>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</si>
  <si>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</si>
  <si>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</si>
  <si>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</si>
  <si>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</si>
  <si>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</si>
  <si>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</si>
  <si>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</si>
  <si>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</si>
  <si>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</si>
  <si>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</si>
  <si>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</si>
  <si>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</si>
  <si>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</si>
  <si>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</si>
  <si>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</si>
  <si>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</si>
  <si>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</si>
  <si>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</si>
  <si>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</si>
  <si>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</si>
  <si>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</si>
  <si>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</si>
  <si>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</si>
  <si>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</si>
  <si>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</si>
  <si>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</si>
  <si>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</si>
  <si>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</si>
  <si>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</si>
  <si>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</si>
  <si>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</si>
  <si>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</si>
  <si>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</si>
  <si>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</si>
  <si>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</si>
  <si>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</si>
  <si>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</si>
  <si>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</si>
  <si>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</si>
  <si>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</si>
  <si>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</si>
  <si>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</si>
  <si>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</si>
  <si>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</si>
  <si>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</si>
  <si>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</si>
  <si>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</si>
  <si>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</si>
  <si>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</si>
  <si>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</si>
  <si>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</si>
  <si>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</si>
  <si>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</si>
  <si>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</si>
  <si>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</si>
  <si>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</si>
  <si>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</si>
  <si>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</si>
  <si>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</si>
  <si>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</si>
  <si>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</si>
  <si>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</si>
  <si>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</si>
  <si>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</si>
  <si>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</si>
  <si>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</si>
  <si>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</si>
  <si>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</si>
  <si>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</si>
  <si>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</si>
  <si>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</si>
  <si>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</si>
  <si>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</si>
  <si>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</si>
  <si>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</si>
  <si>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</si>
  <si>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</si>
  <si>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</si>
  <si>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</si>
  <si>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</si>
  <si>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</si>
  <si>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</si>
  <si>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</si>
  <si>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</si>
  <si>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</si>
  <si>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</si>
  <si>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</si>
  <si>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</si>
  <si>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</si>
  <si>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</si>
  <si>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</si>
  <si>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</si>
  <si>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</si>
  <si>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</si>
  <si>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</si>
  <si>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</si>
  <si>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</si>
  <si>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</si>
  <si>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</si>
  <si>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</si>
  <si>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</si>
  <si>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</si>
  <si>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</si>
  <si>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</si>
  <si>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</si>
  <si>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</si>
  <si>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</si>
  <si>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</si>
  <si>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</si>
  <si>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</si>
  <si>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</si>
  <si>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</si>
  <si>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</si>
  <si>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</si>
  <si>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</si>
  <si>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</si>
  <si>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</si>
  <si>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</si>
  <si>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</si>
  <si>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</si>
  <si>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</si>
  <si>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</si>
  <si>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</si>
  <si>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</si>
  <si>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</si>
  <si>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</si>
  <si>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</si>
  <si>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</si>
  <si>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</si>
  <si>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</si>
  <si>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</si>
  <si>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</si>
  <si>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</si>
  <si>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</si>
  <si>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</si>
  <si>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</si>
  <si>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</si>
  <si>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</si>
  <si>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</si>
  <si>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</si>
  <si>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</si>
  <si>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</si>
  <si>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</si>
  <si>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</si>
  <si>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</si>
  <si>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</si>
  <si>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</si>
  <si>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</si>
  <si>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</si>
  <si>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</si>
  <si>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</si>
  <si>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</si>
  <si>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</si>
  <si>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</si>
  <si>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</si>
  <si>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</si>
  <si>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</si>
  <si>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</si>
  <si>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</si>
  <si>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</si>
  <si>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</si>
  <si>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</si>
  <si>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</si>
  <si>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</si>
  <si>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</si>
  <si>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</si>
  <si>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</si>
  <si>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</si>
  <si>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</si>
  <si>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</si>
  <si>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</si>
  <si>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</si>
  <si>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</si>
  <si>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</si>
  <si>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</si>
  <si>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</si>
  <si>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</si>
  <si>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</si>
  <si>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</si>
  <si>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</si>
  <si>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</si>
  <si>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</si>
  <si>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</si>
  <si>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</si>
  <si>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</si>
  <si>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</si>
  <si>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</si>
  <si>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</si>
  <si>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</si>
  <si>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</si>
  <si>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</si>
  <si>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</si>
  <si>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</si>
  <si>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</si>
  <si>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</si>
  <si>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</si>
  <si>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</si>
  <si>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</si>
  <si>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</si>
  <si>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</si>
  <si>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</si>
  <si>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</si>
  <si>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</si>
  <si>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</si>
  <si>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</si>
  <si>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</si>
  <si>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</si>
  <si>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</si>
  <si>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</si>
  <si>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</si>
  <si>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</si>
  <si>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</si>
  <si>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</si>
  <si>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</si>
  <si>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</si>
  <si>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</si>
  <si>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</si>
  <si>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</si>
  <si>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</si>
  <si>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</si>
  <si>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</si>
  <si>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</si>
  <si>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</si>
  <si>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</si>
  <si>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</si>
  <si>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</si>
  <si>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</si>
  <si>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</si>
  <si>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</si>
  <si>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</si>
  <si>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</si>
  <si>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</si>
  <si>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</si>
  <si>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</si>
  <si>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</si>
  <si>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</si>
  <si>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</si>
  <si>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</si>
  <si>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</si>
  <si>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</si>
  <si>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</si>
  <si>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</si>
  <si>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</si>
  <si>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</si>
  <si>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</si>
  <si>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</si>
  <si>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</si>
  <si>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</si>
  <si>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</si>
  <si>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</si>
  <si>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</si>
  <si>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</si>
  <si>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</si>
  <si>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</si>
  <si>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</si>
  <si>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</si>
  <si>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</si>
  <si>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</si>
  <si>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</si>
  <si>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</si>
  <si>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</si>
  <si>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</si>
  <si>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</si>
  <si>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</si>
  <si>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</si>
  <si>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</si>
  <si>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</si>
  <si>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</si>
  <si>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</si>
  <si>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</si>
  <si>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</si>
  <si>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</si>
  <si>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</si>
  <si>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</si>
  <si>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</si>
  <si>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</si>
  <si>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</si>
  <si>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</si>
  <si>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</si>
  <si>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</si>
  <si>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</si>
  <si>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</si>
  <si>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</si>
  <si>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</si>
  <si>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</si>
  <si>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</si>
  <si>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</si>
  <si>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</si>
  <si>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</si>
  <si>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</si>
  <si>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</si>
  <si>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</si>
  <si>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</si>
  <si>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</si>
  <si>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</si>
  <si>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</si>
  <si>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</si>
  <si>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</si>
  <si>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</si>
  <si>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</si>
  <si>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</si>
  <si>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</si>
  <si>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</si>
  <si>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</si>
  <si>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</si>
  <si>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</si>
  <si>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</si>
  <si>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</si>
  <si>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</si>
  <si>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</si>
  <si>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</si>
  <si>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</si>
  <si>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</si>
  <si>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</si>
  <si>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</si>
  <si>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</si>
  <si>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</si>
  <si>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</si>
  <si>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</si>
  <si>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</si>
  <si>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</si>
  <si>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</si>
  <si>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</si>
  <si>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</si>
  <si>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</si>
  <si>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</si>
  <si>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</si>
  <si>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</si>
  <si>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</si>
  <si>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</si>
  <si>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</si>
  <si>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</si>
  <si>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</si>
  <si>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</si>
  <si>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</si>
  <si>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</si>
  <si>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</si>
  <si>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</si>
  <si>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</si>
  <si>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</si>
  <si>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</si>
  <si>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</si>
  <si>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</si>
  <si>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</si>
  <si>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</si>
  <si>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</si>
  <si>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</si>
  <si>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</si>
  <si>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</si>
  <si>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</si>
  <si>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</si>
  <si>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</si>
  <si>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</si>
  <si>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</si>
  <si>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</si>
  <si>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</si>
  <si>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</si>
  <si>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</si>
  <si>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</si>
  <si>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</si>
  <si>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</si>
  <si>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</si>
  <si>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</si>
  <si>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</si>
  <si>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</si>
  <si>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</si>
  <si>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</si>
  <si>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</si>
  <si>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</si>
  <si>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</si>
  <si>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</si>
  <si>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</si>
  <si>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</si>
  <si>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</si>
  <si>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</si>
  <si>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</si>
  <si>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</si>
  <si>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</si>
  <si>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</si>
  <si>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</si>
  <si>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</si>
  <si>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</si>
  <si>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</si>
  <si>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</si>
  <si>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</si>
  <si>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</si>
  <si>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</si>
  <si>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</si>
  <si>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</si>
  <si>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</si>
  <si>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</si>
  <si>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</si>
  <si>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</si>
  <si>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</si>
  <si>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</si>
  <si>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</si>
  <si>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</si>
  <si>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</si>
  <si>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</si>
  <si>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</si>
  <si>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</si>
  <si>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</si>
  <si>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</si>
  <si>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</si>
  <si>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</si>
  <si>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</si>
  <si>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</si>
  <si>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</si>
  <si>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</si>
  <si>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</si>
  <si>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</si>
  <si>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</si>
  <si>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</si>
  <si>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</si>
  <si>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</si>
  <si>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</si>
  <si>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</si>
  <si>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</si>
  <si>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</si>
  <si>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</si>
  <si>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</si>
  <si>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</si>
  <si>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</si>
  <si>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</si>
  <si>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</si>
  <si>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</si>
  <si>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</si>
  <si>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</si>
  <si>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</si>
  <si>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</si>
  <si>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</si>
  <si>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</si>
  <si>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</si>
  <si>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</si>
  <si>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</si>
  <si>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</si>
  <si>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</si>
  <si>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</si>
  <si>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</si>
  <si>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</si>
  <si>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</si>
  <si>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</si>
  <si>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</si>
  <si>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</si>
  <si>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</si>
  <si>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</si>
  <si>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</si>
  <si>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</si>
  <si>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</si>
  <si>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</si>
  <si>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</si>
  <si>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</si>
  <si>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</si>
  <si>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</si>
  <si>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</si>
  <si>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</si>
  <si>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</si>
  <si>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</si>
  <si>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</si>
  <si>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</si>
  <si>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</si>
  <si>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</si>
  <si>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</si>
  <si>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</si>
  <si>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</si>
  <si>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</si>
  <si>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</si>
  <si>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</si>
  <si>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</si>
  <si>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</si>
  <si>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</si>
  <si>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</si>
  <si>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</si>
  <si>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</si>
  <si>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</si>
  <si>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</si>
  <si>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</si>
  <si>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</si>
  <si>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</si>
  <si>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</si>
  <si>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</si>
  <si>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</si>
  <si>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</si>
  <si>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</si>
  <si>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</si>
  <si>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</si>
  <si>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</si>
  <si>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</si>
  <si>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</si>
  <si>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</si>
  <si>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</si>
  <si>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</si>
  <si>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</si>
  <si>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</si>
  <si>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</si>
  <si>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</si>
  <si>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</si>
  <si>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</si>
  <si>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</si>
  <si>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</si>
  <si>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</si>
  <si>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</si>
  <si>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</si>
  <si>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</si>
  <si>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</si>
  <si>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</si>
  <si>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</si>
  <si>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</si>
  <si>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</si>
  <si>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</si>
  <si>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</si>
  <si>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</si>
  <si>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</si>
  <si>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</si>
  <si>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</si>
  <si>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</si>
  <si>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</si>
  <si>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</si>
  <si>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</si>
  <si>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</si>
  <si>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</si>
  <si>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</si>
  <si>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</si>
  <si>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</si>
  <si>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</si>
  <si>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</si>
  <si>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</si>
  <si>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</si>
  <si>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</si>
  <si>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</si>
  <si>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</si>
  <si>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</si>
  <si>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</si>
  <si>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</si>
  <si>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</si>
  <si>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</si>
  <si>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</si>
  <si>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</si>
  <si>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</si>
  <si>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</si>
  <si>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</si>
  <si>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</si>
  <si>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</si>
  <si>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</si>
  <si>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</si>
  <si>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</si>
  <si>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</si>
  <si>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</si>
  <si>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</si>
  <si>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</si>
  <si>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</si>
  <si>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</si>
  <si>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</si>
  <si>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</si>
  <si>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</si>
  <si>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</si>
  <si>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</si>
  <si>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</si>
  <si>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</si>
  <si>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</si>
  <si>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</si>
  <si>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</si>
  <si>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</si>
  <si>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</si>
  <si>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</si>
  <si>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</si>
  <si>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</si>
  <si>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</si>
  <si>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</si>
  <si>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</si>
  <si>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</si>
  <si>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</si>
  <si>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</si>
  <si>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</si>
  <si>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</si>
  <si>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</si>
  <si>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</si>
  <si>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</si>
  <si>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</si>
  <si>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</si>
  <si>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</si>
  <si>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</si>
  <si>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</si>
  <si>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</si>
  <si>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</si>
  <si>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</si>
  <si>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</si>
  <si>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</si>
  <si>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</si>
  <si>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</si>
  <si>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</si>
  <si>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</si>
  <si>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</si>
  <si>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</si>
  <si>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</si>
  <si>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</si>
  <si>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</si>
  <si>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</si>
  <si>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</si>
  <si>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</si>
  <si>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</si>
  <si>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</si>
  <si>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</si>
  <si>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</si>
  <si>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</si>
  <si>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</si>
  <si>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</si>
  <si>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</si>
  <si>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</si>
  <si>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</si>
  <si>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</si>
  <si>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</si>
  <si>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</si>
  <si>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</si>
  <si>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</si>
  <si>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</si>
  <si>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</si>
  <si>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</si>
  <si>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</si>
  <si>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</si>
  <si>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</si>
  <si>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</si>
  <si>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</si>
  <si>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</si>
  <si>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</si>
  <si>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</si>
  <si>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</si>
  <si>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</si>
  <si>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</si>
  <si>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</si>
  <si>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</si>
  <si>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</si>
  <si>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</si>
  <si>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</si>
  <si>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</si>
  <si>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</si>
  <si>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</si>
  <si>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</si>
  <si>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</si>
  <si>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</si>
  <si>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</si>
  <si>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</si>
  <si>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</si>
  <si>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</si>
  <si>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</si>
  <si>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</si>
  <si>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</si>
  <si>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</si>
  <si>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</si>
  <si>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</si>
  <si>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</si>
  <si>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</si>
  <si>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</si>
  <si>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</si>
  <si>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</si>
  <si>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</si>
  <si>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</si>
  <si>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</si>
  <si>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</si>
  <si>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</si>
  <si>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</si>
  <si>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</si>
  <si>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</si>
  <si>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</si>
  <si>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</si>
  <si>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</si>
  <si>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</si>
  <si>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</si>
  <si>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</si>
  <si>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</si>
  <si>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</si>
  <si>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</si>
  <si>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</si>
  <si>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</si>
  <si>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</si>
  <si>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</si>
  <si>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</si>
  <si>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</si>
  <si>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</si>
  <si>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</si>
  <si>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</si>
  <si>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</si>
  <si>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</si>
  <si>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</si>
  <si>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</si>
  <si>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</si>
  <si>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</si>
  <si>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</si>
  <si>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</si>
  <si>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</si>
  <si>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</si>
  <si>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</si>
  <si>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</si>
  <si>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</si>
  <si>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</si>
  <si>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</si>
  <si>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</si>
  <si>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</si>
  <si>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</si>
  <si>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</si>
  <si>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</si>
  <si>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</si>
  <si>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</si>
  <si>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</si>
  <si>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</si>
  <si>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</si>
  <si>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</si>
  <si>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</si>
  <si>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</si>
  <si>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</si>
  <si>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</si>
  <si>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</si>
  <si>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</si>
  <si>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</si>
  <si>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</si>
  <si>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</si>
  <si>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</si>
  <si>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</si>
  <si>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</si>
  <si>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</si>
  <si>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</si>
  <si>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</si>
  <si>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</si>
  <si>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</si>
  <si>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</si>
  <si>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</si>
  <si>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</si>
  <si>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</si>
  <si>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</si>
  <si>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</si>
  <si>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</si>
  <si>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</si>
  <si>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</si>
  <si>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</si>
  <si>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</si>
  <si>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</si>
  <si>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</si>
  <si>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</si>
  <si>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</si>
  <si>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</si>
  <si>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</si>
  <si>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</si>
  <si>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</si>
  <si>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</si>
  <si>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</si>
  <si>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</si>
  <si>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</si>
  <si>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</si>
  <si>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</si>
  <si>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</si>
  <si>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</si>
  <si>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</si>
  <si>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</si>
  <si>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</si>
  <si>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</si>
  <si>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</si>
  <si>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</si>
  <si>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</si>
  <si>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</si>
  <si>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</si>
  <si>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</si>
  <si>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</si>
  <si>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</si>
  <si>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</si>
  <si>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</si>
  <si>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</si>
  <si>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</si>
  <si>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</si>
  <si>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</si>
  <si>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</si>
  <si>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</si>
  <si>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</si>
  <si>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</si>
  <si>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</si>
  <si>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</si>
  <si>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</si>
  <si>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</si>
  <si>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</si>
  <si>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</si>
  <si>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</si>
  <si>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</si>
  <si>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</si>
  <si>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</si>
  <si>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</si>
  <si>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</si>
  <si>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</si>
  <si>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</si>
  <si>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</si>
  <si>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</si>
  <si>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</si>
  <si>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</si>
  <si>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</si>
  <si>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</si>
  <si>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</si>
  <si>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</si>
  <si>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</si>
  <si>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</si>
  <si>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</si>
  <si>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</si>
  <si>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</si>
  <si>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</si>
  <si>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</si>
  <si>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</si>
  <si>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</si>
  <si>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</si>
  <si>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</si>
  <si>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</si>
  <si>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</si>
  <si>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</si>
  <si>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</si>
  <si>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</si>
  <si>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</si>
  <si>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</si>
  <si>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</si>
  <si>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</si>
  <si>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</si>
  <si>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</si>
  <si>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</si>
  <si>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</si>
  <si>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</si>
  <si>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</si>
  <si>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</si>
  <si>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</si>
  <si>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</si>
  <si>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</si>
  <si>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</si>
  <si>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</si>
  <si>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</si>
  <si>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</si>
  <si>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</si>
  <si>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</si>
  <si>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</si>
  <si>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</si>
  <si>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</si>
  <si>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</si>
  <si>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</si>
  <si>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</si>
  <si>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</si>
  <si>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</si>
  <si>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</si>
  <si>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</si>
  <si>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</si>
  <si>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</si>
  <si>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</si>
  <si>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</si>
  <si>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</si>
  <si>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</si>
  <si>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</si>
  <si>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</si>
  <si>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</si>
  <si>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</si>
  <si>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</si>
  <si>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</si>
  <si>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</si>
  <si>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</si>
  <si>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</si>
  <si>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</si>
  <si>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</si>
  <si>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</si>
  <si>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</si>
  <si>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</si>
  <si>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</si>
  <si>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</si>
  <si>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</si>
  <si>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</si>
  <si>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</si>
  <si>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</si>
  <si>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</si>
  <si>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</si>
  <si>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</si>
  <si>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</si>
  <si>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</si>
  <si>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</si>
  <si>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</si>
  <si>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</si>
  <si>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</si>
  <si>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</si>
  <si>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</si>
  <si>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</si>
  <si>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</si>
  <si>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</si>
  <si>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</si>
  <si>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</si>
  <si>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</si>
  <si>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</si>
  <si>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</si>
  <si>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</si>
  <si>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</si>
  <si>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</si>
  <si>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</si>
  <si>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</si>
  <si>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</si>
  <si>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</si>
  <si>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</si>
  <si>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</si>
  <si>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</si>
  <si>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</si>
  <si>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</si>
  <si>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</si>
  <si>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</si>
  <si>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</si>
  <si>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</si>
  <si>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</si>
  <si>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</si>
  <si>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</si>
  <si>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</si>
  <si>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</si>
  <si>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</si>
  <si>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</si>
  <si>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</si>
  <si>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</si>
  <si>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</si>
  <si>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</si>
  <si>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</si>
  <si>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</si>
  <si>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</si>
  <si>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</si>
  <si>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</si>
  <si>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</si>
  <si>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</si>
  <si>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</si>
  <si>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</si>
  <si>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</si>
  <si>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</si>
  <si>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</si>
  <si>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</si>
  <si>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</si>
  <si>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</si>
  <si>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</si>
  <si>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</si>
  <si>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</si>
  <si>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</si>
  <si>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</si>
  <si>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</si>
  <si>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</si>
  <si>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</si>
  <si>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</si>
  <si>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</si>
  <si>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</si>
  <si>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</si>
  <si>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</si>
  <si>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</si>
  <si>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</si>
  <si>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</si>
  <si>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</si>
  <si>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</si>
  <si>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</si>
  <si>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</si>
  <si>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</si>
  <si>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</si>
  <si>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</si>
  <si>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</si>
  <si>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</si>
  <si>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</si>
  <si>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</si>
  <si>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</si>
  <si>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</si>
  <si>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</si>
  <si>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</si>
  <si>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</si>
  <si>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</si>
  <si>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</si>
  <si>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</si>
  <si>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</si>
  <si>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</si>
  <si>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</si>
  <si>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</si>
  <si>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</si>
  <si>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</si>
  <si>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</si>
  <si>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</si>
  <si>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</si>
  <si>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</si>
  <si>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</si>
  <si>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</si>
  <si>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</si>
  <si>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</si>
  <si>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</si>
  <si>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</si>
  <si>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</si>
  <si>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</si>
  <si>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</si>
  <si>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</si>
  <si>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</si>
  <si>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</si>
  <si>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</si>
  <si>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</si>
  <si>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</si>
  <si>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</si>
  <si>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</si>
  <si>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</si>
  <si>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</si>
  <si>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</si>
  <si>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</si>
  <si>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</si>
  <si>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</si>
  <si>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</si>
  <si>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</si>
  <si>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</si>
  <si>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</si>
  <si>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</si>
  <si>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</si>
  <si>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</si>
  <si>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</si>
  <si>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</si>
  <si>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</si>
  <si>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</si>
  <si>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</si>
  <si>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</si>
  <si>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</si>
  <si>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</si>
  <si>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</si>
  <si>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</si>
  <si>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</si>
  <si>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</si>
  <si>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</si>
  <si>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</si>
  <si>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</si>
  <si>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</si>
  <si>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</si>
  <si>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</si>
  <si>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</si>
  <si>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</si>
  <si>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</si>
  <si>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</si>
  <si>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</si>
  <si>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</si>
  <si>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</si>
  <si>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</si>
  <si>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</si>
  <si>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</si>
  <si>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</si>
  <si>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</si>
  <si>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</si>
  <si>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</si>
  <si>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</si>
  <si>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</si>
  <si>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</si>
  <si>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</si>
  <si>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</si>
  <si>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</si>
  <si>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</si>
  <si>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</si>
  <si>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</si>
  <si>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</si>
  <si>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</si>
  <si>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</si>
  <si>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</si>
  <si>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</si>
  <si>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</si>
  <si>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</si>
  <si>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</si>
  <si>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</si>
  <si>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</si>
  <si>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</si>
  <si>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</si>
  <si>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</si>
  <si>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</si>
  <si>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</si>
  <si>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</si>
  <si>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</si>
  <si>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</si>
  <si>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</si>
  <si>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</si>
  <si>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</si>
  <si>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</si>
  <si>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</si>
  <si>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</si>
  <si>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</si>
  <si>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</si>
  <si>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</si>
  <si>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</si>
  <si>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</si>
  <si>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</si>
  <si>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</si>
  <si>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</si>
  <si>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</si>
  <si>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</si>
  <si>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</si>
  <si>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</si>
  <si>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</si>
  <si>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</si>
  <si>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</si>
  <si>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</si>
  <si>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</si>
  <si>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</si>
  <si>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</si>
  <si>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</si>
  <si>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</si>
  <si>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</si>
  <si>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</si>
  <si>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</si>
  <si>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</si>
  <si>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</si>
  <si>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</si>
  <si>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</si>
  <si>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</si>
  <si>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</si>
  <si>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</si>
  <si>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</si>
  <si>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</si>
  <si>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</si>
  <si>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</si>
  <si>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</si>
  <si>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</si>
  <si>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</si>
  <si>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</si>
  <si>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</si>
  <si>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</si>
  <si>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</si>
  <si>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</si>
  <si>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</si>
  <si>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</si>
  <si>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</si>
  <si>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</si>
  <si>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</si>
  <si>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</si>
  <si>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</si>
  <si>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</si>
  <si>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</si>
  <si>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</si>
  <si>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</si>
  <si>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</si>
  <si>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</si>
  <si>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</si>
  <si>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</si>
  <si>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</si>
  <si>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</si>
  <si>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</si>
  <si>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</si>
  <si>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</si>
  <si>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</si>
  <si>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</si>
  <si>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</si>
  <si>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</si>
  <si>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</si>
  <si>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</si>
  <si>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</si>
  <si>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</si>
  <si>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</si>
  <si>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</si>
  <si>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</si>
  <si>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</si>
  <si>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</si>
  <si>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</si>
  <si>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</si>
  <si>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</si>
  <si>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</si>
  <si>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</si>
  <si>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</si>
  <si>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</si>
  <si>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</si>
  <si>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</si>
  <si>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</si>
  <si>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</si>
  <si>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</si>
  <si>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</si>
  <si>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</si>
  <si>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</si>
  <si>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</si>
  <si>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</si>
  <si>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</si>
  <si>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</si>
  <si>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</si>
  <si>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</si>
  <si>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</si>
  <si>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</si>
  <si>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</si>
  <si>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</si>
  <si>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</si>
  <si>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</si>
  <si>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</si>
  <si>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</si>
  <si>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</si>
  <si>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</si>
  <si>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</si>
  <si>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</si>
  <si>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</si>
  <si>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</si>
  <si>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</si>
  <si>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</si>
  <si>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</si>
  <si>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</si>
  <si>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</si>
  <si>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</si>
  <si>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</si>
  <si>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</si>
  <si>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</si>
  <si>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</si>
  <si>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</si>
  <si>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</si>
  <si>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</si>
  <si>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</si>
  <si>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</si>
  <si>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</si>
  <si>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</si>
  <si>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</si>
  <si>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</si>
  <si>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</si>
  <si>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</si>
  <si>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</si>
  <si>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</si>
  <si>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</si>
  <si>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</si>
  <si>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</si>
  <si>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</si>
  <si>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</si>
  <si>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</si>
  <si>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</si>
  <si>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</si>
  <si>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</si>
  <si>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</si>
  <si>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</si>
  <si>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</si>
  <si>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</si>
  <si>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</si>
  <si>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</si>
  <si>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</si>
  <si>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</si>
  <si>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</si>
  <si>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</si>
  <si>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</si>
  <si>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</si>
  <si>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</si>
  <si>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</si>
  <si>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</si>
  <si>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</si>
  <si>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</si>
  <si>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</si>
  <si>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</si>
  <si>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</si>
  <si>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</si>
  <si>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</si>
  <si>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</si>
  <si>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</si>
  <si>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</si>
  <si>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</si>
  <si>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</si>
  <si>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</si>
  <si>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</si>
  <si>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</si>
  <si>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</si>
  <si>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</si>
  <si>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</si>
  <si>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</si>
  <si>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</si>
  <si>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</si>
  <si>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</si>
  <si>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</si>
  <si>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</si>
  <si>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</si>
  <si>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</si>
  <si>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</si>
  <si>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</si>
  <si>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</si>
  <si>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</si>
  <si>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</si>
  <si>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</si>
  <si>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</si>
  <si>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</si>
  <si>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</si>
  <si>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</si>
  <si>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</si>
  <si>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</si>
  <si>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</si>
  <si>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</si>
  <si>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</si>
  <si>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</si>
  <si>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</si>
  <si>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</si>
  <si>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</si>
  <si>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</si>
  <si>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</si>
  <si>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</si>
  <si>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</si>
  <si>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</si>
  <si>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</si>
  <si>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</si>
  <si>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</si>
  <si>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</si>
  <si>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</si>
  <si>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</si>
  <si>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</si>
  <si>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</si>
  <si>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</si>
  <si>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</si>
  <si>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</si>
  <si>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</si>
  <si>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</si>
  <si>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</si>
  <si>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</si>
  <si>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</si>
  <si>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</si>
  <si>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</si>
  <si>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</si>
  <si>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</si>
  <si>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</si>
  <si>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</si>
  <si>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</si>
  <si>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</si>
  <si>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</si>
  <si>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</si>
  <si>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</si>
  <si>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</si>
  <si>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</si>
  <si>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</si>
  <si>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</si>
  <si>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</si>
  <si>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</si>
  <si>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</si>
  <si>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</si>
  <si>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</si>
  <si>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</si>
  <si>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</si>
  <si>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</si>
  <si>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</si>
  <si>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</si>
  <si>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</si>
  <si>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</si>
  <si>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</si>
  <si>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</si>
  <si>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</si>
  <si>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</si>
  <si>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</si>
  <si>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</si>
  <si>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</si>
  <si>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</si>
  <si>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</si>
  <si>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</si>
  <si>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</si>
  <si>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</si>
  <si>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</si>
  <si>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</si>
  <si>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</si>
  <si>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</si>
  <si>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</si>
  <si>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</si>
  <si>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</si>
  <si>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</si>
  <si>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</si>
  <si>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</si>
  <si>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</si>
  <si>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</si>
  <si>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</si>
  <si>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</si>
  <si>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</si>
  <si>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</si>
  <si>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</si>
  <si>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</si>
  <si>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</si>
  <si>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</si>
  <si>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</si>
  <si>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</si>
  <si>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</si>
  <si>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</si>
  <si>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</si>
  <si>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</si>
  <si>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</si>
  <si>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</si>
  <si>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</si>
  <si>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</si>
  <si>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</si>
  <si>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</si>
  <si>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</si>
  <si>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</si>
  <si>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</si>
  <si>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</si>
  <si>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</si>
  <si>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</si>
  <si>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</si>
  <si>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</si>
  <si>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</si>
  <si>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</si>
  <si>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</si>
  <si>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</si>
  <si>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</si>
  <si>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</si>
  <si>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</si>
  <si>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</si>
  <si>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</si>
  <si>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</si>
  <si>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</si>
  <si>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</si>
  <si>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</si>
  <si>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</si>
  <si>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</si>
  <si>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</si>
  <si>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</si>
  <si>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</si>
  <si>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</si>
  <si>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</si>
  <si>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</si>
  <si>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</si>
  <si>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</si>
  <si>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</si>
  <si>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</si>
  <si>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</si>
  <si>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</si>
  <si>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</si>
  <si>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</si>
  <si>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</si>
  <si>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</si>
  <si>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</si>
  <si>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</si>
  <si>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</si>
  <si>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</si>
  <si>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</si>
  <si>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</si>
  <si>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</si>
  <si>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</si>
  <si>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</si>
  <si>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</si>
  <si>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</si>
  <si>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</si>
  <si>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</si>
  <si>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</si>
  <si>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</si>
  <si>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</si>
  <si>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</si>
  <si>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</si>
  <si>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</si>
  <si>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</si>
  <si>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</si>
  <si>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</si>
  <si>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</si>
  <si>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</si>
  <si>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</si>
  <si>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</si>
  <si>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</si>
  <si>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</si>
  <si>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</si>
  <si>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</si>
  <si>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</si>
  <si>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</si>
  <si>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</si>
  <si>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</si>
  <si>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</si>
  <si>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</si>
  <si>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</si>
  <si>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</si>
  <si>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</si>
  <si>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</si>
  <si>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</si>
  <si>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</si>
  <si>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</si>
  <si>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</si>
  <si>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</si>
  <si>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</si>
  <si>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</si>
  <si>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</si>
  <si>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</si>
  <si>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</si>
  <si>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</si>
  <si>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</si>
  <si>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</si>
  <si>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</si>
  <si>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</si>
  <si>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</si>
  <si>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</si>
  <si>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</si>
  <si>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</si>
  <si>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</si>
  <si>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</si>
  <si>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</si>
  <si>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</si>
  <si>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</si>
  <si>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</si>
  <si>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</si>
  <si>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</si>
  <si>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</si>
  <si>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</si>
  <si>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</si>
  <si>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</si>
  <si>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</si>
  <si>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</si>
  <si>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</si>
  <si>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</si>
  <si>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</si>
  <si>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</si>
  <si>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</si>
  <si>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</si>
  <si>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</si>
  <si>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</si>
  <si>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</si>
  <si>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</si>
  <si>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</si>
  <si>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</si>
  <si>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</si>
  <si>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</si>
  <si>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</si>
  <si>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</si>
  <si>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</si>
  <si>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</si>
  <si>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</si>
  <si>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</si>
  <si>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</si>
  <si>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</si>
  <si>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</si>
  <si>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</si>
  <si>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</si>
  <si>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</si>
  <si>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</si>
  <si>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</si>
  <si>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</si>
  <si>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</si>
  <si>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</si>
  <si>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</si>
  <si>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</si>
  <si>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</si>
  <si>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</si>
  <si>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</si>
  <si>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</si>
  <si>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</si>
  <si>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</si>
  <si>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</si>
  <si>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</si>
  <si>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</si>
  <si>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</si>
  <si>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</si>
  <si>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</si>
  <si>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</si>
  <si>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</si>
  <si>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</si>
  <si>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</si>
  <si>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</si>
  <si>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</si>
  <si>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</si>
  <si>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</si>
  <si>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</si>
  <si>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</si>
  <si>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</si>
  <si>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</si>
  <si>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</si>
  <si>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</si>
  <si>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</si>
  <si>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</si>
  <si>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</si>
  <si>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</si>
  <si>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</si>
  <si>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</si>
  <si>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</si>
  <si>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</si>
  <si>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</si>
  <si>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</si>
  <si>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</si>
  <si>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</si>
  <si>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</si>
  <si>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</si>
  <si>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</si>
  <si>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</si>
  <si>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</si>
  <si>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</si>
  <si>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</si>
  <si>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</si>
  <si>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</si>
  <si>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</si>
  <si>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</si>
  <si>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</si>
  <si>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</si>
  <si>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</si>
  <si>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</si>
  <si>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</si>
  <si>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</si>
  <si>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</si>
  <si>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</si>
  <si>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</si>
  <si>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</si>
  <si>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</si>
  <si>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</si>
  <si>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</si>
  <si>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</si>
  <si>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</si>
  <si>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</si>
  <si>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</si>
  <si>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</si>
  <si>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</si>
  <si>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</si>
  <si>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</si>
  <si>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</si>
  <si>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</si>
  <si>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</si>
  <si>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</si>
  <si>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</si>
  <si>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</si>
  <si>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</si>
  <si>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</si>
  <si>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</si>
  <si>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</si>
  <si>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</si>
  <si>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</si>
  <si>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</si>
  <si>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</si>
  <si>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</si>
  <si>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</si>
  <si>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</si>
  <si>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</si>
  <si>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</si>
  <si>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</si>
  <si>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</si>
  <si>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</si>
  <si>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</si>
  <si>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</si>
  <si>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</si>
  <si>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</si>
  <si>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</si>
  <si>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</si>
  <si>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</si>
  <si>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</si>
  <si>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</si>
  <si>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</si>
  <si>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</si>
  <si>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</si>
  <si>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</si>
  <si>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</si>
  <si>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</si>
  <si>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</si>
  <si>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</si>
  <si>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</si>
  <si>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</si>
  <si>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</si>
  <si>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</si>
  <si>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</si>
  <si>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</si>
  <si>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</si>
  <si>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</si>
  <si>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</si>
  <si>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</si>
  <si>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</si>
  <si>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</si>
  <si>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</si>
  <si>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</si>
  <si>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</si>
  <si>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</si>
  <si>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</si>
  <si>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</si>
  <si>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</si>
  <si>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</si>
  <si>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</si>
  <si>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</si>
  <si>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</si>
  <si>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</si>
  <si>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</si>
  <si>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</si>
  <si>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</si>
  <si>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</si>
  <si>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</si>
  <si>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</si>
  <si>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</si>
  <si>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</si>
  <si>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</si>
  <si>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</si>
  <si>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</si>
  <si>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</si>
  <si>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</si>
  <si>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</si>
  <si>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</si>
  <si>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</si>
  <si>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</si>
  <si>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</si>
  <si>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</si>
  <si>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</si>
  <si>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</si>
  <si>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</si>
  <si>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</si>
  <si>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</si>
  <si>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</si>
  <si>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</si>
  <si>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</si>
  <si>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</si>
  <si>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</si>
  <si>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</si>
  <si>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</si>
  <si>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</si>
  <si>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</si>
  <si>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</si>
  <si>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</si>
  <si>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</si>
  <si>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</si>
  <si>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</si>
  <si>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</si>
  <si>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</si>
  <si>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</si>
  <si>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</si>
  <si>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</si>
  <si>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</si>
  <si>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</si>
  <si>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</si>
  <si>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</si>
  <si>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</si>
  <si>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</si>
  <si>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</si>
  <si>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</si>
  <si>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</si>
  <si>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</si>
  <si>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</si>
  <si>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</si>
  <si>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</si>
  <si>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</si>
  <si>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</si>
  <si>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</si>
  <si>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</si>
  <si>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</si>
  <si>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</si>
  <si>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</si>
  <si>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</si>
  <si>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</si>
  <si>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</si>
  <si>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</si>
  <si>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</si>
  <si>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</si>
  <si>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</si>
  <si>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</si>
  <si>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</si>
  <si>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</si>
  <si>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</si>
  <si>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</si>
  <si>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</si>
  <si>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</si>
  <si>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</si>
  <si>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</si>
  <si>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</si>
  <si>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</si>
  <si>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</si>
  <si>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</si>
  <si>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</si>
  <si>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</si>
  <si>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</si>
  <si>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</si>
  <si>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</si>
  <si>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</si>
  <si>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</si>
  <si>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</si>
  <si>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</si>
  <si>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</si>
  <si>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</si>
  <si>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</si>
  <si>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</si>
  <si>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</si>
  <si>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</si>
  <si>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</si>
  <si>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</si>
  <si>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</si>
  <si>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</si>
  <si>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</si>
  <si>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</si>
  <si>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</si>
  <si>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</si>
  <si>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</si>
  <si>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</si>
  <si>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</si>
  <si>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</si>
  <si>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</si>
  <si>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</si>
  <si>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</si>
  <si>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</si>
  <si>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</si>
  <si>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</si>
  <si>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</si>
  <si>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</si>
  <si>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</si>
  <si>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</si>
  <si>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</si>
  <si>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</si>
  <si>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</si>
  <si>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</si>
  <si>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</si>
  <si>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</si>
  <si>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</si>
  <si>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</si>
  <si>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</si>
  <si>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</si>
  <si>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</si>
  <si>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</si>
  <si>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</si>
  <si>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</si>
  <si>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</si>
  <si>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</si>
  <si>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</si>
  <si>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</si>
  <si>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</si>
  <si>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</si>
  <si>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</si>
  <si>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</si>
  <si>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</si>
  <si>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</si>
  <si>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</si>
  <si>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</si>
  <si>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</si>
  <si>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</si>
  <si>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</si>
  <si>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</si>
  <si>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</si>
  <si>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</si>
  <si>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</si>
  <si>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</si>
  <si>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</si>
  <si>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</si>
  <si>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</si>
  <si>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</si>
  <si>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</si>
  <si>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</si>
  <si>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</si>
  <si>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</si>
  <si>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</si>
  <si>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</si>
  <si>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</si>
  <si>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</si>
  <si>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</si>
  <si>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</si>
  <si>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</si>
  <si>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</si>
  <si>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</si>
  <si>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</si>
  <si>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</si>
  <si>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</si>
  <si>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</si>
  <si>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</si>
  <si>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</si>
  <si>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</si>
  <si>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</si>
  <si>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</si>
  <si>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</si>
  <si>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</si>
  <si>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</si>
  <si>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</si>
  <si>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</si>
  <si>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</si>
  <si>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</si>
  <si>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</si>
  <si>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</si>
  <si>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</si>
  <si>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</si>
  <si>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</si>
  <si>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</si>
  <si>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</si>
  <si>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</si>
  <si>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</si>
  <si>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</si>
  <si>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</si>
  <si>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</si>
  <si>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</si>
  <si>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</si>
  <si>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</si>
  <si>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</si>
  <si>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</si>
  <si>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</si>
  <si>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</si>
  <si>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</si>
  <si>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</si>
  <si>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</si>
  <si>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</si>
  <si>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</si>
  <si>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</si>
  <si>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</si>
  <si>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</si>
  <si>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</si>
  <si>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</si>
  <si>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</si>
  <si>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</si>
  <si>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</si>
  <si>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</si>
  <si>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</si>
  <si>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</si>
  <si>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</si>
  <si>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</si>
  <si>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</si>
  <si>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</si>
  <si>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</si>
  <si>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</si>
  <si>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</si>
  <si>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</si>
  <si>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</si>
  <si>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</si>
  <si>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</si>
  <si>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</si>
  <si>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</si>
  <si>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</si>
  <si>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</si>
  <si>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</si>
  <si>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</si>
  <si>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</si>
  <si>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</si>
  <si>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</si>
  <si>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</si>
  <si>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</si>
  <si>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</si>
  <si>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</si>
  <si>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</si>
  <si>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</si>
  <si>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</si>
  <si>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</si>
  <si>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</si>
  <si>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</si>
  <si>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</si>
  <si>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</si>
  <si>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</si>
  <si>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</si>
  <si>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</si>
  <si>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</si>
  <si>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</si>
  <si>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</si>
  <si>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</si>
  <si>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</si>
  <si>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</si>
  <si>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</si>
  <si>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</si>
  <si>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</si>
  <si>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</si>
  <si>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</si>
  <si>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</si>
  <si>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</si>
  <si>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</si>
  <si>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</si>
  <si>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</si>
  <si>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</si>
  <si>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</si>
  <si>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</si>
  <si>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</si>
  <si>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</si>
  <si>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</si>
  <si>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</si>
  <si>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</si>
  <si>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</si>
  <si>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</si>
  <si>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</si>
  <si>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</si>
  <si>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</si>
  <si>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</si>
  <si>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</si>
  <si>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</si>
  <si>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</si>
  <si>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</si>
  <si>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</si>
  <si>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</si>
  <si>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</si>
  <si>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</si>
  <si>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</si>
  <si>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</si>
  <si>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</si>
  <si>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</si>
  <si>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</si>
  <si>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</si>
  <si>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</si>
  <si>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</si>
  <si>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</si>
  <si>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</si>
  <si>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</si>
  <si>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</si>
  <si>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</si>
  <si>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</si>
  <si>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</si>
  <si>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</si>
  <si>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</si>
  <si>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</si>
  <si>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</si>
  <si>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</si>
  <si>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</si>
  <si>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</si>
  <si>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</si>
  <si>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</si>
  <si>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</si>
  <si>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</si>
  <si>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</si>
  <si>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</si>
  <si>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</si>
  <si>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</si>
  <si>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</si>
  <si>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</si>
  <si>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</si>
  <si>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</si>
  <si>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</si>
  <si>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</si>
  <si>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</si>
  <si>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</si>
  <si>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</si>
  <si>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</si>
  <si>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</si>
  <si>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</si>
  <si>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</si>
  <si>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</si>
  <si>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</si>
  <si>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</si>
  <si>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</si>
  <si>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</si>
  <si>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</si>
  <si>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</si>
  <si>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</si>
  <si>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</si>
  <si>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</si>
  <si>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</si>
  <si>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</si>
  <si>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</si>
  <si>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</si>
  <si>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</si>
  <si>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</si>
  <si>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</si>
  <si>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</si>
  <si>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</si>
  <si>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</si>
  <si>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</si>
  <si>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</si>
  <si>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</si>
  <si>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</si>
  <si>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</si>
  <si>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</si>
  <si>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</si>
  <si>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</si>
  <si>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</si>
  <si>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</si>
  <si>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</si>
  <si>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</si>
  <si>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</si>
  <si>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</si>
  <si>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</si>
  <si>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</si>
  <si>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</si>
  <si>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</si>
  <si>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</si>
  <si>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</si>
  <si>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</si>
  <si>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</si>
  <si>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</si>
  <si>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</si>
  <si>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</si>
  <si>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</si>
  <si>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</si>
  <si>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</si>
  <si>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</si>
  <si>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</si>
  <si>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</si>
  <si>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</si>
  <si>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</si>
  <si>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</si>
  <si>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</si>
  <si>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</si>
  <si>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</si>
  <si>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</si>
  <si>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</si>
  <si>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</si>
  <si>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</si>
  <si>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</si>
  <si>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</si>
  <si>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</si>
  <si>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</si>
  <si>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</si>
  <si>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</si>
  <si>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</si>
  <si>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</si>
  <si>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</si>
  <si>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</si>
  <si>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</si>
  <si>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</si>
  <si>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</si>
  <si>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</si>
  <si>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</si>
  <si>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</si>
  <si>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</si>
  <si>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</si>
  <si>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</si>
  <si>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</si>
  <si>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</si>
  <si>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</si>
  <si>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</si>
  <si>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</si>
  <si>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</si>
  <si>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</si>
  <si>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</si>
  <si>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</si>
  <si>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</si>
  <si>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</si>
  <si>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</si>
  <si>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</si>
  <si>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</si>
  <si>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</si>
  <si>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</si>
  <si>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</si>
  <si>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</si>
  <si>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</si>
  <si>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</si>
  <si>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</si>
  <si>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</si>
  <si>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</si>
  <si>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</si>
  <si>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</si>
  <si>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</si>
  <si>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</si>
  <si>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</si>
  <si>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</si>
  <si>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</si>
  <si>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</si>
  <si>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</si>
  <si>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</si>
  <si>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</si>
  <si>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</si>
  <si>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</si>
  <si>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</si>
  <si>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</si>
  <si>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</si>
  <si>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</si>
  <si>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</si>
  <si>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</si>
  <si>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</si>
  <si>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</si>
  <si>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</si>
  <si>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</si>
  <si>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</si>
  <si>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</si>
  <si>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</si>
  <si>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</si>
  <si>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</si>
  <si>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</si>
  <si>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</si>
  <si>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</si>
  <si>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</si>
  <si>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</si>
  <si>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</si>
  <si>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</si>
  <si>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</si>
  <si>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</si>
  <si>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</si>
  <si>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</si>
  <si>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</si>
  <si>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</si>
  <si>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</si>
  <si>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</si>
  <si>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</si>
  <si>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</si>
  <si>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</si>
  <si>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</si>
  <si>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</si>
  <si>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</si>
  <si>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</si>
  <si>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</si>
  <si>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</si>
  <si>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</si>
  <si>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</si>
  <si>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</si>
  <si>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</si>
  <si>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</si>
  <si>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</si>
  <si>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</si>
  <si>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</si>
  <si>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</si>
  <si>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</si>
  <si>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</si>
  <si>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</si>
  <si>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</si>
  <si>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</si>
  <si>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</si>
  <si>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</si>
  <si>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</si>
  <si>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</si>
  <si>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</si>
  <si>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</si>
  <si>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</si>
  <si>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</si>
  <si>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</si>
  <si>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</si>
  <si>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</si>
  <si>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</si>
  <si>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</si>
  <si>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</si>
  <si>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</si>
  <si>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</si>
  <si>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</si>
  <si>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</si>
  <si>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</si>
  <si>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</si>
  <si>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</si>
  <si>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</si>
  <si>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</si>
  <si>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</si>
  <si>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</si>
  <si>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</si>
  <si>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</si>
  <si>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</si>
  <si>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</si>
  <si>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</si>
  <si>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</si>
  <si>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</si>
  <si>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</si>
  <si>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</si>
  <si>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</si>
  <si>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</si>
  <si>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</si>
  <si>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</si>
  <si>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</si>
  <si>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</si>
  <si>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</si>
  <si>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</si>
  <si>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</si>
  <si>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</si>
  <si>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</si>
  <si>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</si>
  <si>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</si>
  <si>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</si>
  <si>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</si>
  <si>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</si>
  <si>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</si>
  <si>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</si>
  <si>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</si>
  <si>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</si>
  <si>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</si>
  <si>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</si>
  <si>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</si>
  <si>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</si>
  <si>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</si>
  <si>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</si>
  <si>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</si>
  <si>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</si>
  <si>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</si>
  <si>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</si>
  <si>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</si>
  <si>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</si>
  <si>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</si>
  <si>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</si>
  <si>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</si>
  <si>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</si>
  <si>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</si>
  <si>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</si>
  <si>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</si>
  <si>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</si>
  <si>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</si>
  <si>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</si>
  <si>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</si>
  <si>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</si>
  <si>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</si>
  <si>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</si>
  <si>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</si>
  <si>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</si>
  <si>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</si>
  <si>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</si>
  <si>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</si>
  <si>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</si>
  <si>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</si>
  <si>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</si>
  <si>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</si>
  <si>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</si>
  <si>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</si>
  <si>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</si>
  <si>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</si>
  <si>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</si>
  <si>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</si>
  <si>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</si>
  <si>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</si>
  <si>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</si>
  <si>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</si>
  <si>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</si>
  <si>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</si>
  <si>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</si>
  <si>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</si>
  <si>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</si>
  <si>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</si>
  <si>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</si>
  <si>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</si>
  <si>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</si>
  <si>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</si>
  <si>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</si>
  <si>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</si>
  <si>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</si>
  <si>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</si>
  <si>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</si>
  <si>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</si>
  <si>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</si>
  <si>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</si>
  <si>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</si>
  <si>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</si>
  <si>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</si>
  <si>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</si>
  <si>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</si>
  <si>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</si>
  <si>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</si>
  <si>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</si>
  <si>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</si>
  <si>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</si>
  <si>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</si>
  <si>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</si>
  <si>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</si>
  <si>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</si>
  <si>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</si>
  <si>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</si>
  <si>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</si>
  <si>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</si>
  <si>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</si>
  <si>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</si>
  <si>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</si>
  <si>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</si>
  <si>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</si>
  <si>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</si>
  <si>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</si>
  <si>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</si>
  <si>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</si>
  <si>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</si>
  <si>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</si>
  <si>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</si>
  <si>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</si>
  <si>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</si>
  <si>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</si>
  <si>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</si>
  <si>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</si>
  <si>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</si>
  <si>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</si>
  <si>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</si>
  <si>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</si>
  <si>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</si>
  <si>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</si>
  <si>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</si>
  <si>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</si>
  <si>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</si>
  <si>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</si>
  <si>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</si>
  <si>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</si>
  <si>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</si>
  <si>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</si>
  <si>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</si>
  <si>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</si>
  <si>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</si>
  <si>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</si>
  <si>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</si>
  <si>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</si>
  <si>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</si>
  <si>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</si>
  <si>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</si>
  <si>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</si>
  <si>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</si>
  <si>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</si>
  <si>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</si>
  <si>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</si>
  <si>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</si>
  <si>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</si>
  <si>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</si>
  <si>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</si>
  <si>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</si>
  <si>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</si>
  <si>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</si>
  <si>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</si>
  <si>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</si>
  <si>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</si>
  <si>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</si>
  <si>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</si>
  <si>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</si>
  <si>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</si>
  <si>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</si>
  <si>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</si>
  <si>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</si>
  <si>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</si>
  <si>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</si>
  <si>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</si>
  <si>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</si>
  <si>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</si>
  <si>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</si>
  <si>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</si>
  <si>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</si>
  <si>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</si>
  <si>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</si>
  <si>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</si>
  <si>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</si>
  <si>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</si>
  <si>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</si>
  <si>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</si>
  <si>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</si>
  <si>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</si>
  <si>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</si>
  <si>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</si>
  <si>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</si>
  <si>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</si>
  <si>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</si>
  <si>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</si>
  <si>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</si>
  <si>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</si>
  <si>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</si>
  <si>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</si>
  <si>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</si>
  <si>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</si>
  <si>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</si>
  <si>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</si>
  <si>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</si>
  <si>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</si>
  <si>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</si>
  <si>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</si>
  <si>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</si>
  <si>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</si>
  <si>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</si>
  <si>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</si>
  <si>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</si>
  <si>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</si>
  <si>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</si>
  <si>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</si>
  <si>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</si>
  <si>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</si>
  <si>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</si>
  <si>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</si>
  <si>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</si>
  <si>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</si>
  <si>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</si>
  <si>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</si>
  <si>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</si>
  <si>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</si>
  <si>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</si>
  <si>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</si>
  <si>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</si>
  <si>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</si>
  <si>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</si>
  <si>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</si>
  <si>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</si>
  <si>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</si>
  <si>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</si>
  <si>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</si>
  <si>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</si>
  <si>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</si>
  <si>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</si>
  <si>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</si>
  <si>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</si>
  <si>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</si>
  <si>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</si>
  <si>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</si>
  <si>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</si>
  <si>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</si>
  <si>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</si>
  <si>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</si>
  <si>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</si>
  <si>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</si>
  <si>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</si>
  <si>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</si>
  <si>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</si>
  <si>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</si>
  <si>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</si>
  <si>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</si>
  <si>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</si>
  <si>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</si>
  <si>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</si>
  <si>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</si>
  <si>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</si>
  <si>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</si>
  <si>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</si>
  <si>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</si>
  <si>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</si>
  <si>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</si>
  <si>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</si>
  <si>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</si>
  <si>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</si>
  <si>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</si>
  <si>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</si>
  <si>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</si>
  <si>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</si>
  <si>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</si>
  <si>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</si>
  <si>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</si>
  <si>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</si>
  <si>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</si>
  <si>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</si>
  <si>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</si>
  <si>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</si>
  <si>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</si>
  <si>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</si>
  <si>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</si>
  <si>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</si>
  <si>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</si>
  <si>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</si>
  <si>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</si>
  <si>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</si>
  <si>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</si>
  <si>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</si>
  <si>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</si>
  <si>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</si>
  <si>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</si>
  <si>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</si>
  <si>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</si>
  <si>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</si>
  <si>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</si>
  <si>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</si>
  <si>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</si>
  <si>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</si>
  <si>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</si>
  <si>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</si>
  <si>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</si>
  <si>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</si>
  <si>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</si>
  <si>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</si>
  <si>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</si>
  <si>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</si>
  <si>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</si>
  <si>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</si>
  <si>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</si>
  <si>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</si>
  <si>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</si>
  <si>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</si>
  <si>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</si>
  <si>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</si>
  <si>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</si>
  <si>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</si>
  <si>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</si>
  <si>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</si>
  <si>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</si>
  <si>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</si>
  <si>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</si>
  <si>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</si>
  <si>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</si>
  <si>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</si>
  <si>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</si>
  <si>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</si>
  <si>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</si>
  <si>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</si>
  <si>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</si>
  <si>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</si>
  <si>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</si>
  <si>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</si>
  <si>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</si>
  <si>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</si>
  <si>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</si>
  <si>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</si>
  <si>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</si>
  <si>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</si>
  <si>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</si>
  <si>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</si>
  <si>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</si>
  <si>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</si>
  <si>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</si>
  <si>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</si>
  <si>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</si>
  <si>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</si>
  <si>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</si>
  <si>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</si>
  <si>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</si>
  <si>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</si>
  <si>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</si>
  <si>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</si>
  <si>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</si>
  <si>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</si>
  <si>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</si>
  <si>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</si>
  <si>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</si>
  <si>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</si>
  <si>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</si>
  <si>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</si>
  <si>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</si>
  <si>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</si>
  <si>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</si>
  <si>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</si>
  <si>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</si>
  <si>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</si>
  <si>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</si>
  <si>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</si>
  <si>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</si>
  <si>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</si>
  <si>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</si>
  <si>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</si>
  <si>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</si>
  <si>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</si>
  <si>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</si>
  <si>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</si>
  <si>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</si>
  <si>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</si>
  <si>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</si>
  <si>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</si>
  <si>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</si>
  <si>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</si>
  <si>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</si>
  <si>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</si>
  <si>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</si>
  <si>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</si>
  <si>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</si>
  <si>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</si>
  <si>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</si>
  <si>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</si>
  <si>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</si>
  <si>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</si>
  <si>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</si>
  <si>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</si>
  <si>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</si>
  <si>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</si>
  <si>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</si>
  <si>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</si>
  <si>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</si>
  <si>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</si>
  <si>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</si>
  <si>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</si>
  <si>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</si>
  <si>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</si>
  <si>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</si>
  <si>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</si>
  <si>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</si>
  <si>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</si>
  <si>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</si>
  <si>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</si>
  <si>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</si>
  <si>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</si>
  <si>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</si>
  <si>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</si>
  <si>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</si>
  <si>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</si>
  <si>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</si>
  <si>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</si>
  <si>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</si>
  <si>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</si>
  <si>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</si>
  <si>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</si>
  <si>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</si>
  <si>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</si>
  <si>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</si>
  <si>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</si>
  <si>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</si>
  <si>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</si>
  <si>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</si>
  <si>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</si>
  <si>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</si>
  <si>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</si>
  <si>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</si>
  <si>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</si>
  <si>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</si>
  <si>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</si>
  <si>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</si>
  <si>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</si>
  <si>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</si>
  <si>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</si>
  <si>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</si>
  <si>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</si>
  <si>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</si>
  <si>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</si>
  <si>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</si>
  <si>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</si>
  <si>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</si>
  <si>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</si>
  <si>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</si>
  <si>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</si>
  <si>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</si>
  <si>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</si>
  <si>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</si>
  <si>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</si>
  <si>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</si>
  <si>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</si>
  <si>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</si>
  <si>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</si>
  <si>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</si>
  <si>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</si>
  <si>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</si>
  <si>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</si>
  <si>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</si>
  <si>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</si>
  <si>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</si>
  <si>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</si>
  <si>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</si>
  <si>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</si>
  <si>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</si>
  <si>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</si>
  <si>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</si>
  <si>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</si>
  <si>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</si>
  <si>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</si>
  <si>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</si>
  <si>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</si>
  <si>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</si>
  <si>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</si>
  <si>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</si>
  <si>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</si>
  <si>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</si>
  <si>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</si>
  <si>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</si>
  <si>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</si>
  <si>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</si>
  <si>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</si>
  <si>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</si>
  <si>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</si>
  <si>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</si>
  <si>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</si>
  <si>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</si>
  <si>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</si>
  <si>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</si>
  <si>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</si>
  <si>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</si>
  <si>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</si>
  <si>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</si>
  <si>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</si>
  <si>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</si>
  <si>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</si>
  <si>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</si>
  <si>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</si>
  <si>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</si>
  <si>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</si>
  <si>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</si>
  <si>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</si>
  <si>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</si>
  <si>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</si>
  <si>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</si>
  <si>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</si>
  <si>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</si>
  <si>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</si>
  <si>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</si>
  <si>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</si>
  <si>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</si>
  <si>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</si>
  <si>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</si>
  <si>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</si>
  <si>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</si>
  <si>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</si>
  <si>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</si>
  <si>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</si>
  <si>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</si>
  <si>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</si>
  <si>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</si>
  <si>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</si>
  <si>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</si>
  <si>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</si>
  <si>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</si>
  <si>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</si>
  <si>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</si>
  <si>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</si>
  <si>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</si>
  <si>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</si>
  <si>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</si>
  <si>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</si>
  <si>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</si>
  <si>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</si>
  <si>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</si>
  <si>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</si>
  <si>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</si>
  <si>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</si>
  <si>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</si>
  <si>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</si>
  <si>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</si>
  <si>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</si>
  <si>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</si>
  <si>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</si>
  <si>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</si>
  <si>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</si>
  <si>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</si>
  <si>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</si>
  <si>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</si>
  <si>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</si>
  <si>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</si>
  <si>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</si>
  <si>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</si>
  <si>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</si>
  <si>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</si>
  <si>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</si>
  <si>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</si>
  <si>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</si>
  <si>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</si>
  <si>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</si>
  <si>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</si>
  <si>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</si>
  <si>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</si>
  <si>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</si>
  <si>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</si>
  <si>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</si>
  <si>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</si>
  <si>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</si>
  <si>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</si>
  <si>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</si>
  <si>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</si>
  <si>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</si>
  <si>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</si>
  <si>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</si>
  <si>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</si>
  <si>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</si>
  <si>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</si>
  <si>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</si>
  <si>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</si>
  <si>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</si>
  <si>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</si>
  <si>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</si>
  <si>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</si>
  <si>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</si>
  <si>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</si>
  <si>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</si>
  <si>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</si>
  <si>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</si>
  <si>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</si>
  <si>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</si>
  <si>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</si>
  <si>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</si>
  <si>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</si>
  <si>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</si>
  <si>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</si>
  <si>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</si>
  <si>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</si>
  <si>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</si>
  <si>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</si>
  <si>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</si>
  <si>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</si>
  <si>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</si>
  <si>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</si>
  <si>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</si>
  <si>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</si>
  <si>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</si>
  <si>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</si>
  <si>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</si>
  <si>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</si>
  <si>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</si>
  <si>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</si>
  <si>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</si>
  <si>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</si>
  <si>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</si>
  <si>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</si>
  <si>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</si>
  <si>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</si>
  <si>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</si>
  <si>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</si>
  <si>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</si>
  <si>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</si>
  <si>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</si>
  <si>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</si>
  <si>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</si>
  <si>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</si>
  <si>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</si>
  <si>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</si>
  <si>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</si>
  <si>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</si>
  <si>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</si>
  <si>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</si>
  <si>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</si>
  <si>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</si>
  <si>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</si>
  <si>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</si>
  <si>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</si>
  <si>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</si>
  <si>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</si>
  <si>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</si>
  <si>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</si>
  <si>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</si>
  <si>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</si>
  <si>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</si>
  <si>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</si>
  <si>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</si>
  <si>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</si>
  <si>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</si>
  <si>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</si>
  <si>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</si>
  <si>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</si>
  <si>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</si>
  <si>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</si>
  <si>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</si>
  <si>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</si>
  <si>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</si>
  <si>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</si>
  <si>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</si>
  <si>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</si>
  <si>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</si>
  <si>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</si>
  <si>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</si>
  <si>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</si>
  <si>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</si>
  <si>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</si>
  <si>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</si>
  <si>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</si>
  <si>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</si>
  <si>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</si>
  <si>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</si>
  <si>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</si>
  <si>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</si>
  <si>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</si>
  <si>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</si>
  <si>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</si>
  <si>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</si>
  <si>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</si>
  <si>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</si>
  <si>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</si>
  <si>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</si>
  <si>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</si>
  <si>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</si>
  <si>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</si>
  <si>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</si>
  <si>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</si>
  <si>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</si>
  <si>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</si>
  <si>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</si>
  <si>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</si>
  <si>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</si>
  <si>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</si>
  <si>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</si>
  <si>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</si>
  <si>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</si>
  <si>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</si>
  <si>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</si>
  <si>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</si>
  <si>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</si>
  <si>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</si>
  <si>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</si>
  <si>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</si>
  <si>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</si>
  <si>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</si>
  <si>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</si>
  <si>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</si>
  <si>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</si>
  <si>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</si>
  <si>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</si>
  <si>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</si>
  <si>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</si>
  <si>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</si>
  <si>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</si>
  <si>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</si>
  <si>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</si>
  <si>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</si>
  <si>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</si>
  <si>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</si>
  <si>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</si>
  <si>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</si>
  <si>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</si>
  <si>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</si>
  <si>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</si>
  <si>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</si>
  <si>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</si>
  <si>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</si>
  <si>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</si>
  <si>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</si>
  <si>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</si>
  <si>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</si>
  <si>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</si>
  <si>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</si>
  <si>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</si>
  <si>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</si>
  <si>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</si>
  <si>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</si>
  <si>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</si>
  <si>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</si>
  <si>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</si>
  <si>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</si>
  <si>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</si>
  <si>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</si>
  <si>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</si>
  <si>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</si>
  <si>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</si>
  <si>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</si>
  <si>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</si>
  <si>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</si>
  <si>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</si>
  <si>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</si>
  <si>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</si>
  <si>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</si>
  <si>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</si>
  <si>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</si>
  <si>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</si>
  <si>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</si>
  <si>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</si>
  <si>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</si>
  <si>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</si>
  <si>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</si>
  <si>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</si>
  <si>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</si>
  <si>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</si>
  <si>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</si>
  <si>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</si>
  <si>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</si>
  <si>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</si>
  <si>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</si>
  <si>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</si>
  <si>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</si>
  <si>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</si>
  <si>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</si>
  <si>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</si>
  <si>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</si>
  <si>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</si>
  <si>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</si>
  <si>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</si>
  <si>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</si>
  <si>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</si>
  <si>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</si>
  <si>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</si>
  <si>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</si>
  <si>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</si>
  <si>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</si>
  <si>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</si>
  <si>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</si>
  <si>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</si>
  <si>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</si>
  <si>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</si>
  <si>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</si>
  <si>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</si>
  <si>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</si>
  <si>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</si>
  <si>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</si>
  <si>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</si>
  <si>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</si>
  <si>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</si>
  <si>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</si>
  <si>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</si>
  <si>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</si>
  <si>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</si>
  <si>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</si>
  <si>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</si>
  <si>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</si>
  <si>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</si>
  <si>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</si>
  <si>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</si>
  <si>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</si>
  <si>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</si>
  <si>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</si>
  <si>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</si>
  <si>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</si>
  <si>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</si>
  <si>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</si>
  <si>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</si>
  <si>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</si>
  <si>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</si>
  <si>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</si>
  <si>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</si>
  <si>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</si>
  <si>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</si>
  <si>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</si>
  <si>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</si>
  <si>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</si>
  <si>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</si>
  <si>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</si>
  <si>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</si>
  <si>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</si>
  <si>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</si>
  <si>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</si>
  <si>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</si>
  <si>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</si>
  <si>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</si>
  <si>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</si>
  <si>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</si>
  <si>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</si>
  <si>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</si>
  <si>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</si>
  <si>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</si>
  <si>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</si>
  <si>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</si>
  <si>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</si>
  <si>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</si>
  <si>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</si>
  <si>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</si>
  <si>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</si>
  <si>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</si>
  <si>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</si>
  <si>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</si>
  <si>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</si>
  <si>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</si>
  <si>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</si>
  <si>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</si>
  <si>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</si>
  <si>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</si>
  <si>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</si>
  <si>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</si>
  <si>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</si>
  <si>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</si>
  <si>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</si>
  <si>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</si>
  <si>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</si>
  <si>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</si>
  <si>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</si>
  <si>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</si>
  <si>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</si>
  <si>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</si>
  <si>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</si>
  <si>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</si>
  <si>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</si>
  <si>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</si>
  <si>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</si>
  <si>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</si>
  <si>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</si>
  <si>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</si>
  <si>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</si>
  <si>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</si>
  <si>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</si>
  <si>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</si>
  <si>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</si>
  <si>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</si>
  <si>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</si>
  <si>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</si>
  <si>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</si>
  <si>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</si>
  <si>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</si>
  <si>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</si>
  <si>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</si>
  <si>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</si>
  <si>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</si>
  <si>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</si>
  <si>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</si>
  <si>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</si>
  <si>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</si>
  <si>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</si>
  <si>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</si>
  <si>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</si>
  <si>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</si>
  <si>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</si>
  <si>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</si>
  <si>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</si>
  <si>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</si>
  <si>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</si>
  <si>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</si>
  <si>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</si>
  <si>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</si>
  <si>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</si>
  <si>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</si>
  <si>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</si>
  <si>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</si>
  <si>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</si>
  <si>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</si>
  <si>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</si>
  <si>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</si>
  <si>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</si>
  <si>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</si>
  <si>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</si>
  <si>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</si>
  <si>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</si>
  <si>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</si>
  <si>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</si>
  <si>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</si>
  <si>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</si>
  <si>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</si>
  <si>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</si>
  <si>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</si>
  <si>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</si>
  <si>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</si>
  <si>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</si>
  <si>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</si>
  <si>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</si>
  <si>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</si>
  <si>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</si>
  <si>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</si>
  <si>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</si>
  <si>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</si>
  <si>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</si>
  <si>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</si>
  <si>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</si>
  <si>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</si>
  <si>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</si>
  <si>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</si>
  <si>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</si>
  <si>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</si>
  <si>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</si>
  <si>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</si>
  <si>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</si>
  <si>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</si>
  <si>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</si>
  <si>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</si>
  <si>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</si>
  <si>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</si>
  <si>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</si>
  <si>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</si>
  <si>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</si>
  <si>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</si>
  <si>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</si>
  <si>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</si>
  <si>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</si>
  <si>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</si>
  <si>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</si>
  <si>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</si>
  <si>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</si>
  <si>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</si>
  <si>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</si>
  <si>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</si>
  <si>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</si>
  <si>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</si>
  <si>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</si>
  <si>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</si>
  <si>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</si>
  <si>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</si>
  <si>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</si>
  <si>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</si>
  <si>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</si>
  <si>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</si>
  <si>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</si>
  <si>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</si>
  <si>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</si>
  <si>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</si>
  <si>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</si>
  <si>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</si>
  <si>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</si>
  <si>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</si>
  <si>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</si>
  <si>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</si>
  <si>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</si>
  <si>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</si>
  <si>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</si>
  <si>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</si>
  <si>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</si>
  <si>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</si>
  <si>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</si>
  <si>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</si>
  <si>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</si>
  <si>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</si>
  <si>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</si>
  <si>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</si>
  <si>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</si>
  <si>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</si>
  <si>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</si>
  <si>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</si>
  <si>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</si>
  <si>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</si>
  <si>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</si>
  <si>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</si>
  <si>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</si>
  <si>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</si>
  <si>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</si>
  <si>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</si>
  <si>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</si>
  <si>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</si>
  <si>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</si>
  <si>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</si>
  <si>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</si>
  <si>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</si>
  <si>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</si>
  <si>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</si>
  <si>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</si>
  <si>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</si>
  <si>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</si>
  <si>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</si>
  <si>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</si>
  <si>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</si>
  <si>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</si>
  <si>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</si>
  <si>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</si>
  <si>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</si>
  <si>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</si>
  <si>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</si>
  <si>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</si>
  <si>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</si>
  <si>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</si>
  <si>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</si>
  <si>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</si>
  <si>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</si>
  <si>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</si>
  <si>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</si>
  <si>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</si>
  <si>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</si>
  <si>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</si>
  <si>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</si>
  <si>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</si>
  <si>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</si>
  <si>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</si>
  <si>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</si>
  <si>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</si>
  <si>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</si>
  <si>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</si>
  <si>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</si>
  <si>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</si>
  <si>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</si>
  <si>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</si>
  <si>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</si>
  <si>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</si>
  <si>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</si>
  <si>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</si>
  <si>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</si>
  <si>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</si>
  <si>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</si>
  <si>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</si>
  <si>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</si>
  <si>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</si>
  <si>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</si>
  <si>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</si>
  <si>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</si>
  <si>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</si>
  <si>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</si>
  <si>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</si>
  <si>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</si>
  <si>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</si>
  <si>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</si>
  <si>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</si>
  <si>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</si>
  <si>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</si>
  <si>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</si>
  <si>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</si>
  <si>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</si>
  <si>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</si>
  <si>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</si>
  <si>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</si>
  <si>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</si>
  <si>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</si>
  <si>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</si>
  <si>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</si>
  <si>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</si>
  <si>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</si>
  <si>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</si>
  <si>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</si>
  <si>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</si>
  <si>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</si>
  <si>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</si>
  <si>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</si>
  <si>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</si>
  <si>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</si>
  <si>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</si>
  <si>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</si>
  <si>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</si>
  <si>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</si>
  <si>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</si>
  <si>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</si>
  <si>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</si>
  <si>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</si>
  <si>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</si>
  <si>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</si>
  <si>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</si>
  <si>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</si>
  <si>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</si>
  <si>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</si>
  <si>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</si>
  <si>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</si>
  <si>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</si>
  <si>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</si>
  <si>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</si>
  <si>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</si>
  <si>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</si>
  <si>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</si>
  <si>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</si>
  <si>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</si>
  <si>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</si>
  <si>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</si>
  <si>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</si>
  <si>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</si>
  <si>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</si>
  <si>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</si>
  <si>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</si>
  <si>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</si>
  <si>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</si>
  <si>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</si>
  <si>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</si>
  <si>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</si>
  <si>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</si>
  <si>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</si>
  <si>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</si>
  <si>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</si>
  <si>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</si>
  <si>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</si>
  <si>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</si>
  <si>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</si>
  <si>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</si>
  <si>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</si>
  <si>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</si>
  <si>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</si>
  <si>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</si>
  <si>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</si>
  <si>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</si>
  <si>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</si>
  <si>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</si>
  <si>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</si>
  <si>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</si>
  <si>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</si>
  <si>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</si>
  <si>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</si>
  <si>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</si>
  <si>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</si>
  <si>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</si>
  <si>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</si>
  <si>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</si>
  <si>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</si>
  <si>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</si>
  <si>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</si>
  <si>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</si>
  <si>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</si>
  <si>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</si>
  <si>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</si>
  <si>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</si>
  <si>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</si>
  <si>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</si>
  <si>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</si>
  <si>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</si>
  <si>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</si>
  <si>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</si>
  <si>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</si>
  <si>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</si>
  <si>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</si>
  <si>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</si>
  <si>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</si>
  <si>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</si>
  <si>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</si>
  <si>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</si>
  <si>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</si>
  <si>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</si>
  <si>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</si>
  <si>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</si>
  <si>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</si>
  <si>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</si>
  <si>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</si>
  <si>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</si>
  <si>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</si>
  <si>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</si>
  <si>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</si>
  <si>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</si>
  <si>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</si>
  <si>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</si>
  <si>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</si>
  <si>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</si>
  <si>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</si>
  <si>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</si>
  <si>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</si>
  <si>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</si>
  <si>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</si>
  <si>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</si>
  <si>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</si>
  <si>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</si>
  <si>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</si>
  <si>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</si>
  <si>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</si>
  <si>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</si>
  <si>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</si>
  <si>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</si>
  <si>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</si>
  <si>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</si>
  <si>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</si>
  <si>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</si>
  <si>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</si>
  <si>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</si>
  <si>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</si>
  <si>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</si>
  <si>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</si>
  <si>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</si>
  <si>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</si>
  <si>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</si>
  <si>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</si>
  <si>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</si>
  <si>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</si>
  <si>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</si>
  <si>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</si>
  <si>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</si>
  <si>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</si>
  <si>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</si>
  <si>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</si>
  <si>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</si>
  <si>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</si>
  <si>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</si>
  <si>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</si>
  <si>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</si>
  <si>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</si>
  <si>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</si>
  <si>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</si>
  <si>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</si>
  <si>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</si>
  <si>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</si>
  <si>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</si>
  <si>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</si>
  <si>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</si>
  <si>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</si>
  <si>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</si>
  <si>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</si>
  <si>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</si>
  <si>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</si>
  <si>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</si>
  <si>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</si>
  <si>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</si>
  <si>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</si>
  <si>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</si>
  <si>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</si>
  <si>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</si>
  <si>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</si>
  <si>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</si>
  <si>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</si>
  <si>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</si>
  <si>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</si>
  <si>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</si>
  <si>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</si>
  <si>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</si>
  <si>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</si>
  <si>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</si>
  <si>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</si>
  <si>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</si>
  <si>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</si>
  <si>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</si>
  <si>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</si>
  <si>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</si>
  <si>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</si>
  <si>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</si>
  <si>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</si>
  <si>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</si>
  <si>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</si>
  <si>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</si>
  <si>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</si>
  <si>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</si>
  <si>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</si>
  <si>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</si>
  <si>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</si>
  <si>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</si>
  <si>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</si>
  <si>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</si>
  <si>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</si>
  <si>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</si>
  <si>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</si>
  <si>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</si>
  <si>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</si>
  <si>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</si>
  <si>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</si>
  <si>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</si>
  <si>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</si>
  <si>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</si>
  <si>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</si>
  <si>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</si>
  <si>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</si>
  <si>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</si>
  <si>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</si>
  <si>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</si>
  <si>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</si>
  <si>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</si>
  <si>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</si>
  <si>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</si>
  <si>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</si>
  <si>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</si>
  <si>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</si>
  <si>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</si>
  <si>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</si>
  <si>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</si>
  <si>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</si>
  <si>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</si>
  <si>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</si>
  <si>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</si>
  <si>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</si>
  <si>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</si>
  <si>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</si>
  <si>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</si>
  <si>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</si>
  <si>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</si>
  <si>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</si>
  <si>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</si>
  <si>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</si>
  <si>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</si>
  <si>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</si>
  <si>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</si>
  <si>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</si>
  <si>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</si>
  <si>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</si>
  <si>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</si>
  <si>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</si>
  <si>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</si>
  <si>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</si>
  <si>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</si>
  <si>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</si>
  <si>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</si>
  <si>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</si>
  <si>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</si>
  <si>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</si>
  <si>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</si>
  <si>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</si>
  <si>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</si>
  <si>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</si>
  <si>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</si>
  <si>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</si>
  <si>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</si>
  <si>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</si>
  <si>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</si>
  <si>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</si>
  <si>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</si>
  <si>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</si>
  <si>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</si>
  <si>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</si>
  <si>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</si>
  <si>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</si>
  <si>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</si>
  <si>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</si>
  <si>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</si>
  <si>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</si>
  <si>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</si>
  <si>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</si>
  <si>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</si>
  <si>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</si>
  <si>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</si>
  <si>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</si>
  <si>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</si>
  <si>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</si>
  <si>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</si>
  <si>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</si>
  <si>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</si>
  <si>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</si>
  <si>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</si>
  <si>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</si>
  <si>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</si>
  <si>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</si>
  <si>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</si>
  <si>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</si>
  <si>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</si>
  <si>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</si>
  <si>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</si>
  <si>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</si>
  <si>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</si>
  <si>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</si>
  <si>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</si>
  <si>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</si>
  <si>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</si>
  <si>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</si>
  <si>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</si>
  <si>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</si>
  <si>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</si>
  <si>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</si>
  <si>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</si>
  <si>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</si>
  <si>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</si>
  <si>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</si>
  <si>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</si>
  <si>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</si>
  <si>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</si>
  <si>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</si>
  <si>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</si>
  <si>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</si>
  <si>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</si>
  <si>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</si>
  <si>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</si>
  <si>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</si>
  <si>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</si>
  <si>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</si>
  <si>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</si>
  <si>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</si>
  <si>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</si>
  <si>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</si>
  <si>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</si>
  <si>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</si>
  <si>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</si>
  <si>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</si>
  <si>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</si>
  <si>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</si>
  <si>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</si>
  <si>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</si>
  <si>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</si>
  <si>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</si>
  <si>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</si>
  <si>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</si>
  <si>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</si>
  <si>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</si>
  <si>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</si>
  <si>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</si>
  <si>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</si>
  <si>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</si>
  <si>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</si>
  <si>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</si>
  <si>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</si>
  <si>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</si>
  <si>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</si>
  <si>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</si>
  <si>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</si>
  <si>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</si>
  <si>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</si>
  <si>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</si>
  <si>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</si>
  <si>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</si>
  <si>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</si>
  <si>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</si>
  <si>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</si>
  <si>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</si>
  <si>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</si>
  <si>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</si>
  <si>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</si>
  <si>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</si>
  <si>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</si>
  <si>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</si>
  <si>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</si>
  <si>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</si>
  <si>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</si>
  <si>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</si>
  <si>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</si>
  <si>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</si>
  <si>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</si>
  <si>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</si>
  <si>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</si>
  <si>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</si>
  <si>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</si>
  <si>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</si>
  <si>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</si>
  <si>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</si>
  <si>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</si>
  <si>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</si>
  <si>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</si>
  <si>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</si>
  <si>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</si>
  <si>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</si>
  <si>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</si>
  <si>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</si>
  <si>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</si>
  <si>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</si>
  <si>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</si>
  <si>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</si>
  <si>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</si>
  <si>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</si>
  <si>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</si>
  <si>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</si>
  <si>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</si>
  <si>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</si>
  <si>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</si>
  <si>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</si>
  <si>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</si>
  <si>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</si>
  <si>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</si>
  <si>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</si>
  <si>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</si>
  <si>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</si>
  <si>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</si>
  <si>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</si>
  <si>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</si>
  <si>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</si>
  <si>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</si>
  <si>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</si>
  <si>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</si>
  <si>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</si>
  <si>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</si>
  <si>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</si>
  <si>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</si>
  <si>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</si>
  <si>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</si>
  <si>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</si>
  <si>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</si>
  <si>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</si>
  <si>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</si>
  <si>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</si>
  <si>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</si>
  <si>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</si>
  <si>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</si>
  <si>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</si>
  <si>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</si>
  <si>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</si>
  <si>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</si>
  <si>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</si>
  <si>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</si>
  <si>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</si>
  <si>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</si>
  <si>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</si>
  <si>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</si>
  <si>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</si>
  <si>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</si>
  <si>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</si>
  <si>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</si>
  <si>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</si>
  <si>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</si>
  <si>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</si>
  <si>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</si>
  <si>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</si>
  <si>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</si>
  <si>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</si>
  <si>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</si>
  <si>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</si>
  <si>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</si>
  <si>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</si>
  <si>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</si>
  <si>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</si>
  <si>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</si>
  <si>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</si>
  <si>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</si>
  <si>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</si>
  <si>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</si>
  <si>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</si>
  <si>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</si>
  <si>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</si>
  <si>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</si>
  <si>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</si>
  <si>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</si>
  <si>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</si>
  <si>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</si>
  <si>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</si>
  <si>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</si>
  <si>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</si>
  <si>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</si>
  <si>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</si>
  <si>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</si>
  <si>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</si>
  <si>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</si>
  <si>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</si>
  <si>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</si>
  <si>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</si>
  <si>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</si>
  <si>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</si>
  <si>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</si>
  <si>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</si>
  <si>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</si>
  <si>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</si>
  <si>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</si>
  <si>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</si>
  <si>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</si>
  <si>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</si>
  <si>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</si>
  <si>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</si>
  <si>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</si>
  <si>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</si>
  <si>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</si>
  <si>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</si>
  <si>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</si>
  <si>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</si>
  <si>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</si>
  <si>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</si>
  <si>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</si>
  <si>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</si>
  <si>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</si>
  <si>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</si>
  <si>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</si>
  <si>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</si>
  <si>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</si>
  <si>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</si>
  <si>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</si>
  <si>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</si>
  <si>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</si>
  <si>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</si>
  <si>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</si>
  <si>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</si>
  <si>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</si>
  <si>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</si>
  <si>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</si>
  <si>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</si>
  <si>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</si>
  <si>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</si>
  <si>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</si>
  <si>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</si>
  <si>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</si>
  <si>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</si>
  <si>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</si>
  <si>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</si>
  <si>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</si>
  <si>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</si>
  <si>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</si>
  <si>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</si>
  <si>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</si>
  <si>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</si>
  <si>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</si>
  <si>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</si>
  <si>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</si>
  <si>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</si>
  <si>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</si>
  <si>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</si>
  <si>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</si>
  <si>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</si>
  <si>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</si>
  <si>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</si>
  <si>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</si>
  <si>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</si>
  <si>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</si>
  <si>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</si>
  <si>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</si>
  <si>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</si>
  <si>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</si>
  <si>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</si>
  <si>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</si>
  <si>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</si>
  <si>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</si>
  <si>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</si>
  <si>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</si>
  <si>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</si>
  <si>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</si>
  <si>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</si>
  <si>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</si>
  <si>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</si>
  <si>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</si>
  <si>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</si>
  <si>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</si>
  <si>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</si>
  <si>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</si>
  <si>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</si>
  <si>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</si>
  <si>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</si>
  <si>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</si>
  <si>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</si>
  <si>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</si>
  <si>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</si>
  <si>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</si>
  <si>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</si>
  <si>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</si>
  <si>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</si>
  <si>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</si>
  <si>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</si>
  <si>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</si>
  <si>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</si>
  <si>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</si>
  <si>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</si>
  <si>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</si>
  <si>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</si>
  <si>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</si>
  <si>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</si>
  <si>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</si>
  <si>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</si>
  <si>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</si>
  <si>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</si>
  <si>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</si>
  <si>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</si>
  <si>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</si>
  <si>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</si>
  <si>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</si>
  <si>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</si>
  <si>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</si>
  <si>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</si>
  <si>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</si>
  <si>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</si>
  <si>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</si>
  <si>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</si>
  <si>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</si>
  <si>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</si>
  <si>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</si>
  <si>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</si>
  <si>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</si>
  <si>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</si>
  <si>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</si>
  <si>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</si>
  <si>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</si>
  <si>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</si>
  <si>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</si>
  <si>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</si>
  <si>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</si>
  <si>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</si>
  <si>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</si>
  <si>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</si>
  <si>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</si>
  <si>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</si>
  <si>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</si>
  <si>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</si>
  <si>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</si>
  <si>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</si>
  <si>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</si>
  <si>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</si>
  <si>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</si>
  <si>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</si>
  <si>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</si>
  <si>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</si>
  <si>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</si>
  <si>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</si>
  <si>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</si>
  <si>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</si>
  <si>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</si>
  <si>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</si>
  <si>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</si>
  <si>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</si>
  <si>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</si>
  <si>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</si>
  <si>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</si>
  <si>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</si>
  <si>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</si>
  <si>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</si>
  <si>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</si>
  <si>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</si>
  <si>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</si>
  <si>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</si>
  <si>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</si>
  <si>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</si>
  <si>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</si>
  <si>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</si>
  <si>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</si>
  <si>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</si>
  <si>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</si>
  <si>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</si>
  <si>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</si>
  <si>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</si>
  <si>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</si>
  <si>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</si>
  <si>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</si>
  <si>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</si>
  <si>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</si>
  <si>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</si>
  <si>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</si>
  <si>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</si>
  <si>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</si>
  <si>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</si>
  <si>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</si>
  <si>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</si>
  <si>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</si>
  <si>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</si>
  <si>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</si>
  <si>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</si>
  <si>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</si>
  <si>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</si>
  <si>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</si>
  <si>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</si>
  <si>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</si>
  <si>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</si>
  <si>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</si>
  <si>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</si>
  <si>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</si>
  <si>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</si>
  <si>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</si>
  <si>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</si>
  <si>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</si>
  <si>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</si>
  <si>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</si>
  <si>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</si>
  <si>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</si>
  <si>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</si>
  <si>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</si>
  <si>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</si>
  <si>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</si>
  <si>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</si>
  <si>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</si>
  <si>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</si>
  <si>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</si>
  <si>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</si>
  <si>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</si>
  <si>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</si>
  <si>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</si>
  <si>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</si>
  <si>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</si>
  <si>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</si>
  <si>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</si>
  <si>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</si>
  <si>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</si>
  <si>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</si>
  <si>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</si>
  <si>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</si>
  <si>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</si>
  <si>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</si>
  <si>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</si>
  <si>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</si>
  <si>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</si>
  <si>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</si>
  <si>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</si>
  <si>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</si>
  <si>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</si>
  <si>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</si>
  <si>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</si>
  <si>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</si>
  <si>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</si>
  <si>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</si>
  <si>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</si>
  <si>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</si>
  <si>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</si>
  <si>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</si>
  <si>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</si>
  <si>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</si>
  <si>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</si>
  <si>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</si>
  <si>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</si>
  <si>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</si>
  <si>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</si>
  <si>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</si>
  <si>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</si>
  <si>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</si>
  <si>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</si>
  <si>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</si>
  <si>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</si>
  <si>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</si>
  <si>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</si>
  <si>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</si>
  <si>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</si>
  <si>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</si>
  <si>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</si>
  <si>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</si>
  <si>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</si>
  <si>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</si>
  <si>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</si>
  <si>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</si>
  <si>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</si>
  <si>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</si>
  <si>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</si>
  <si>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</si>
  <si>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</si>
  <si>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</si>
  <si>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</si>
  <si>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</si>
  <si>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</si>
  <si>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</si>
  <si>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</si>
  <si>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</si>
  <si>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</si>
  <si>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</si>
  <si>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</si>
  <si>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</si>
  <si>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</si>
  <si>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</si>
  <si>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</si>
  <si>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</si>
  <si>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</si>
  <si>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</si>
  <si>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</si>
  <si>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</si>
  <si>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</si>
  <si>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</si>
  <si>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</si>
  <si>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</si>
  <si>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</si>
  <si>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</si>
  <si>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</si>
  <si>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</si>
  <si>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</si>
  <si>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</si>
  <si>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</si>
  <si>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</si>
  <si>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</si>
  <si>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</si>
  <si>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</si>
  <si>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</si>
  <si>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</si>
  <si>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</si>
  <si>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</si>
  <si>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</si>
  <si>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</si>
  <si>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</si>
  <si>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</si>
  <si>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</si>
  <si>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</si>
  <si>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</si>
  <si>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</si>
  <si>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</si>
  <si>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</si>
  <si>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</si>
  <si>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</si>
  <si>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</si>
  <si>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</si>
  <si>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</si>
  <si>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</si>
  <si>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</si>
  <si>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</si>
  <si>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</si>
  <si>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</si>
  <si>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</si>
  <si>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</si>
  <si>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</si>
  <si>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</si>
  <si>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</si>
  <si>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</si>
  <si>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</si>
  <si>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</si>
  <si>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</si>
  <si>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</si>
  <si>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</si>
  <si>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</si>
  <si>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</si>
  <si>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</si>
  <si>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</si>
  <si>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</si>
  <si>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</si>
  <si>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</si>
  <si>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</si>
  <si>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</si>
  <si>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</si>
  <si>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</si>
  <si>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</si>
  <si>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</si>
  <si>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</si>
  <si>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</si>
  <si>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</si>
  <si>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</si>
  <si>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</si>
  <si>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</si>
  <si>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</si>
  <si>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</si>
  <si>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</si>
  <si>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</si>
  <si>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</si>
  <si>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</si>
  <si>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</si>
  <si>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</si>
  <si>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</si>
  <si>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</si>
  <si>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</si>
  <si>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</si>
  <si>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</si>
  <si>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</si>
  <si>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</si>
  <si>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</si>
  <si>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</si>
  <si>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</si>
  <si>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</si>
  <si>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</si>
  <si>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</si>
  <si>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</si>
  <si>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</si>
  <si>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</si>
  <si>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</si>
  <si>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</si>
  <si>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</si>
  <si>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</si>
  <si>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</si>
  <si>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</si>
  <si>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</si>
  <si>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</si>
  <si>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</si>
  <si>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</si>
  <si>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</si>
  <si>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</si>
  <si>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</si>
  <si>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</si>
  <si>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</si>
  <si>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</si>
  <si>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</si>
  <si>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</si>
  <si>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</si>
  <si>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</si>
  <si>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</si>
  <si>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</si>
  <si>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</si>
  <si>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</si>
  <si>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</si>
  <si>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</si>
  <si>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</si>
  <si>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</si>
  <si>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</si>
  <si>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</si>
  <si>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</si>
  <si>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</si>
  <si>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</si>
  <si>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</si>
  <si>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</si>
  <si>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</si>
  <si>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</si>
  <si>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</si>
  <si>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</si>
  <si>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</si>
  <si>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</si>
  <si>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</si>
  <si>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</si>
  <si>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</si>
  <si>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</si>
  <si>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</si>
  <si>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</si>
  <si>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</si>
  <si>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</si>
  <si>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</si>
  <si>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</si>
  <si>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</si>
  <si>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</si>
  <si>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</si>
  <si>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</si>
  <si>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</si>
  <si>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</si>
  <si>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</si>
  <si>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</si>
  <si>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</si>
  <si>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</si>
  <si>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</si>
  <si>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</si>
  <si>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</si>
  <si>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</si>
  <si>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</si>
  <si>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</si>
  <si>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</si>
  <si>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</si>
  <si>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</si>
  <si>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</si>
  <si>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</si>
  <si>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</si>
  <si>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</si>
  <si>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</si>
  <si>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</si>
  <si>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</si>
  <si>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</si>
  <si>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</si>
  <si>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</si>
  <si>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</si>
  <si>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</si>
  <si>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</si>
  <si>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</si>
  <si>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</si>
  <si>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</si>
  <si>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</si>
  <si>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</si>
  <si>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</si>
  <si>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</si>
  <si>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</si>
  <si>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</si>
  <si>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</si>
  <si>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</si>
  <si>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</si>
  <si>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</si>
  <si>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</si>
  <si>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</si>
  <si>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</si>
  <si>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</si>
  <si>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</si>
  <si>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</si>
  <si>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</si>
  <si>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</si>
  <si>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</si>
  <si>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</si>
  <si>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</si>
  <si>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</si>
  <si>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</si>
  <si>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</si>
  <si>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</si>
  <si>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</si>
  <si>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</si>
  <si>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</si>
  <si>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</si>
  <si>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</si>
  <si>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</si>
  <si>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</si>
  <si>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</si>
  <si>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</si>
  <si>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</si>
  <si>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</si>
  <si>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</si>
  <si>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</si>
  <si>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</si>
  <si>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</si>
  <si>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</si>
  <si>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</si>
  <si>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</si>
  <si>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</si>
  <si>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</si>
  <si>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</si>
  <si>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</si>
  <si>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</si>
  <si>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</si>
  <si>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</si>
  <si>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</si>
  <si>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</si>
  <si>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</si>
  <si>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</si>
  <si>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</si>
  <si>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</si>
  <si>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</si>
  <si>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</si>
  <si>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</si>
  <si>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</si>
  <si>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</si>
  <si>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</si>
  <si>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</si>
  <si>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</si>
  <si>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</si>
  <si>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</si>
  <si>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</si>
  <si>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</si>
  <si>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</si>
  <si>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</si>
  <si>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</si>
  <si>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</si>
  <si>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</si>
  <si>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</si>
  <si>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</si>
  <si>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</si>
  <si>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</si>
  <si>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</si>
  <si>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</si>
  <si>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</si>
  <si>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</si>
  <si>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</si>
  <si>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</si>
  <si>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</si>
  <si>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</si>
  <si>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</si>
  <si>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</si>
  <si>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</si>
  <si>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</si>
  <si>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</si>
  <si>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</si>
  <si>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</si>
  <si>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</si>
  <si>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</si>
  <si>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</si>
  <si>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</si>
  <si>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</si>
  <si>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</si>
  <si>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</si>
  <si>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</si>
  <si>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</si>
  <si>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</si>
  <si>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</si>
  <si>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</si>
  <si>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</si>
  <si>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</si>
  <si>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</si>
  <si>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</si>
  <si>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</si>
  <si>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</si>
  <si>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</si>
  <si>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</si>
  <si>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</si>
  <si>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</si>
  <si>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</si>
  <si>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</si>
  <si>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</si>
  <si>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</si>
  <si>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</si>
  <si>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</si>
  <si>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</si>
  <si>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</si>
  <si>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</si>
  <si>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</si>
  <si>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</si>
  <si>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</si>
  <si>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</si>
  <si>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</si>
  <si>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</si>
  <si>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</si>
  <si>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</si>
  <si>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</si>
  <si>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</si>
  <si>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</si>
  <si>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</si>
  <si>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</si>
  <si>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</si>
  <si>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</si>
  <si>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</si>
  <si>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</si>
  <si>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</si>
  <si>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</si>
  <si>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</si>
  <si>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</si>
  <si>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</si>
  <si>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</si>
  <si>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</si>
  <si>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</si>
  <si>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</si>
  <si>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</si>
  <si>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</si>
  <si>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</si>
  <si>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</si>
  <si>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</si>
  <si>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</si>
  <si>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</si>
  <si>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</si>
  <si>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</si>
  <si>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</si>
  <si>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</si>
  <si>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</si>
  <si>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</si>
  <si>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</si>
  <si>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</si>
  <si>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</si>
  <si>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</si>
  <si>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</si>
  <si>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</si>
  <si>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</si>
  <si>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</si>
  <si>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</si>
  <si>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</si>
  <si>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</si>
  <si>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</si>
  <si>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</si>
  <si>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</si>
  <si>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</si>
  <si>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</si>
  <si>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</si>
  <si>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</si>
  <si>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</si>
  <si>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</si>
  <si>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</si>
  <si>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</si>
  <si>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</si>
  <si>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</si>
  <si>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</si>
  <si>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</si>
  <si>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</si>
  <si>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</si>
  <si>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</si>
  <si>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</si>
  <si>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</si>
  <si>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</si>
  <si>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</si>
  <si>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</si>
  <si>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</si>
  <si>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</si>
  <si>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</si>
  <si>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</si>
  <si>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</si>
  <si>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</si>
  <si>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</si>
  <si>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</si>
  <si>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</si>
  <si>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</si>
  <si>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</si>
  <si>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</si>
  <si>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</si>
  <si>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</si>
  <si>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</si>
  <si>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</si>
  <si>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</si>
  <si>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</si>
  <si>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</si>
  <si>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</si>
  <si>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</si>
  <si>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</si>
  <si>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</si>
  <si>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</si>
  <si>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</si>
  <si>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</si>
  <si>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</si>
  <si>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</si>
  <si>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</si>
  <si>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</si>
  <si>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</si>
  <si>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</si>
  <si>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</si>
  <si>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</si>
  <si>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</si>
  <si>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</si>
  <si>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</si>
  <si>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</si>
  <si>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</si>
  <si>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</si>
  <si>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</si>
  <si>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</si>
  <si>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</si>
  <si>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</si>
  <si>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</si>
  <si>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</si>
  <si>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</si>
  <si>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</si>
  <si>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</si>
  <si>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</si>
  <si>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</si>
  <si>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</si>
  <si>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</si>
  <si>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</si>
  <si>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</si>
  <si>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</si>
  <si>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</si>
  <si>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</si>
  <si>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</si>
  <si>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</si>
  <si>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</si>
  <si>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</si>
  <si>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</si>
  <si>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</si>
  <si>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</si>
  <si>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</si>
  <si>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</si>
  <si>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</si>
  <si>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</si>
  <si>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</si>
  <si>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</si>
  <si>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</si>
  <si>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</si>
  <si>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</si>
  <si>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</si>
  <si>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</si>
  <si>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</si>
  <si>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</si>
  <si>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</si>
  <si>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</si>
  <si>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</si>
  <si>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</si>
  <si>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</si>
  <si>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</si>
  <si>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</si>
  <si>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</si>
  <si>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</si>
  <si>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</si>
  <si>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</si>
  <si>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</si>
  <si>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</si>
  <si>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</si>
  <si>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</si>
  <si>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</si>
  <si>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</si>
  <si>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</si>
  <si>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</si>
  <si>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</si>
  <si>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</si>
  <si>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</si>
  <si>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</si>
  <si>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</si>
  <si>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</si>
  <si>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</si>
  <si>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</si>
  <si>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</si>
  <si>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</si>
  <si>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</si>
  <si>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</si>
  <si>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</si>
  <si>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</si>
  <si>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</si>
  <si>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</si>
  <si>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</si>
  <si>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</si>
  <si>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</si>
  <si>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</si>
  <si>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</si>
  <si>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</si>
  <si>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</si>
  <si>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</si>
  <si>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</si>
  <si>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</si>
  <si>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</si>
  <si>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</si>
  <si>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</si>
  <si>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</si>
  <si>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</si>
  <si>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</si>
  <si>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</si>
  <si>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</si>
  <si>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</si>
  <si>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</si>
  <si>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</si>
  <si>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</si>
  <si>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</si>
  <si>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</si>
  <si>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</si>
  <si>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</si>
  <si>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</si>
  <si>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</si>
  <si>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</si>
  <si>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</si>
  <si>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</si>
  <si>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</si>
  <si>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</si>
  <si>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</si>
  <si>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</si>
  <si>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</si>
  <si>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</si>
  <si>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</si>
  <si>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</si>
  <si>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</si>
  <si>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</si>
  <si>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</si>
  <si>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</si>
  <si>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</si>
  <si>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</si>
  <si>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</si>
  <si>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</si>
  <si>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</si>
  <si>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</si>
  <si>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</si>
  <si>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</si>
  <si>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</si>
  <si>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</si>
  <si>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</si>
  <si>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</si>
  <si>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</si>
  <si>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</si>
  <si>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</si>
  <si>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</si>
  <si>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</si>
  <si>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</si>
  <si>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</si>
  <si>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</si>
  <si>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</si>
  <si>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</si>
  <si>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</si>
  <si>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</si>
  <si>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</si>
  <si>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</si>
  <si>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</si>
  <si>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</si>
  <si>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</si>
  <si>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</si>
  <si>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</si>
  <si>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</si>
  <si>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</si>
  <si>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</si>
  <si>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</si>
  <si>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</si>
  <si>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</si>
  <si>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</si>
  <si>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</si>
  <si>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</si>
  <si>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</si>
  <si>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</si>
  <si>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</si>
  <si>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</si>
  <si>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</si>
  <si>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</si>
  <si>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</si>
  <si>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</si>
  <si>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</si>
  <si>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</si>
  <si>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</si>
  <si>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</si>
  <si>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</si>
  <si>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</si>
  <si>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</si>
  <si>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</si>
  <si>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</si>
  <si>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</si>
  <si>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</si>
  <si>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</si>
  <si>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</si>
  <si>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</si>
  <si>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</si>
  <si>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</si>
  <si>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</si>
  <si>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</si>
  <si>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</si>
  <si>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</si>
  <si>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</si>
  <si>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</si>
  <si>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</si>
  <si>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</si>
  <si>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</si>
  <si>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</si>
  <si>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</si>
  <si>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</si>
  <si>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</si>
  <si>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</si>
  <si>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</si>
  <si>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</si>
  <si>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</si>
  <si>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</si>
  <si>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</si>
  <si>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</si>
  <si>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</si>
  <si>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</si>
  <si>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</si>
  <si>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</si>
  <si>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</si>
  <si>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</si>
  <si>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</si>
  <si>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</si>
  <si>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</si>
  <si>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</si>
  <si>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</si>
  <si>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</si>
  <si>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</si>
  <si>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</si>
  <si>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</si>
  <si>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</si>
  <si>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</si>
  <si>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</si>
  <si>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</si>
  <si>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</si>
  <si>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</si>
  <si>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</si>
  <si>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</si>
  <si>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</si>
  <si>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</si>
  <si>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</si>
  <si>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</si>
  <si>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</si>
  <si>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</si>
  <si>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</si>
  <si>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</si>
  <si>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</si>
  <si>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</si>
  <si>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</si>
  <si>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</si>
  <si>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</si>
  <si>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</si>
  <si>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</si>
  <si>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</si>
  <si>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</si>
  <si>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</si>
  <si>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</si>
  <si>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</si>
  <si>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</si>
  <si>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</si>
  <si>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</si>
  <si>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</si>
  <si>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</si>
  <si>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</si>
  <si>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</si>
  <si>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</si>
  <si>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</si>
  <si>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</si>
  <si>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</si>
  <si>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</si>
  <si>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</si>
  <si>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</si>
  <si>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</si>
  <si>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</si>
  <si>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</si>
  <si>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</si>
  <si>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</si>
  <si>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</si>
  <si>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</si>
  <si>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</si>
  <si>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</si>
  <si>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</si>
  <si>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</si>
  <si>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</si>
  <si>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</si>
  <si>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</si>
  <si>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</si>
  <si>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</si>
  <si>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</si>
  <si>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</si>
  <si>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</si>
  <si>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</si>
  <si>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</si>
  <si>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</si>
  <si>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</si>
  <si>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</si>
  <si>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</si>
  <si>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</si>
  <si>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</si>
  <si>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</si>
  <si>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</si>
  <si>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</si>
  <si>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</si>
  <si>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</si>
  <si>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</si>
  <si>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</si>
  <si>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</si>
  <si>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</si>
  <si>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</si>
  <si>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</si>
  <si>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</si>
  <si>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</si>
  <si>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</si>
  <si>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</si>
  <si>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</si>
  <si>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</si>
  <si>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</si>
  <si>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</si>
  <si>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</si>
  <si>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</si>
  <si>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</si>
  <si>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</si>
  <si>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</si>
  <si>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</si>
  <si>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</si>
  <si>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</si>
  <si>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</si>
  <si>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</si>
  <si>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</si>
  <si>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</si>
  <si>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</si>
  <si>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</si>
  <si>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</si>
  <si>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</si>
  <si>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</si>
  <si>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</si>
  <si>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</si>
  <si>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</si>
  <si>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</si>
  <si>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</si>
  <si>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</si>
  <si>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</si>
  <si>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</si>
  <si>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</si>
  <si>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</si>
  <si>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</si>
  <si>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</si>
  <si>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</si>
  <si>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</si>
  <si>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</si>
  <si>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</si>
  <si>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</si>
  <si>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</si>
  <si>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</si>
  <si>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</si>
  <si>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</si>
  <si>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</si>
  <si>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</si>
  <si>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</si>
  <si>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</si>
  <si>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</si>
  <si>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</si>
  <si>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</si>
  <si>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</si>
  <si>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</si>
  <si>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</si>
  <si>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</si>
  <si>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</si>
  <si>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</si>
  <si>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</si>
  <si>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</si>
  <si>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</si>
  <si>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</si>
  <si>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</si>
  <si>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</si>
  <si>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</si>
  <si>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</si>
  <si>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</si>
  <si>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</si>
  <si>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</si>
  <si>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</si>
  <si>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</si>
  <si>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</si>
  <si>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</si>
  <si>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</si>
  <si>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</si>
  <si>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</si>
  <si>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</si>
  <si>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</si>
  <si>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</si>
  <si>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</si>
  <si>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</si>
  <si>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</si>
  <si>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</si>
  <si>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</si>
  <si>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</si>
  <si>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</si>
  <si>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</si>
  <si>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</si>
  <si>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</si>
  <si>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</si>
  <si>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</si>
  <si>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</si>
  <si>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</si>
  <si>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</si>
  <si>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</si>
  <si>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</si>
  <si>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</si>
  <si>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</si>
  <si>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</si>
  <si>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</si>
  <si>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</si>
  <si>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</si>
  <si>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</si>
  <si>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</si>
  <si>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</si>
  <si>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</si>
  <si>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</si>
  <si>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</si>
  <si>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</si>
  <si>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</si>
  <si>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</si>
  <si>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</si>
  <si>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</si>
  <si>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</si>
  <si>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</si>
  <si>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</si>
  <si>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</si>
  <si>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</si>
  <si>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</si>
  <si>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</si>
  <si>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</si>
  <si>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</si>
  <si>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</si>
  <si>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</si>
  <si>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</si>
  <si>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</si>
  <si>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</si>
  <si>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</si>
  <si>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</si>
  <si>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</si>
  <si>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</si>
  <si>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</si>
  <si>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</si>
  <si>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</si>
  <si>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</si>
  <si>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</si>
  <si>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</si>
  <si>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</si>
  <si>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</si>
  <si>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</si>
  <si>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</si>
  <si>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</si>
  <si>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</si>
  <si>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</si>
  <si>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</si>
  <si>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</si>
  <si>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</si>
  <si>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</si>
  <si>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</si>
  <si>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</si>
  <si>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</si>
  <si>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</si>
  <si>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</si>
  <si>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</si>
  <si>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</si>
  <si>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</si>
  <si>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</si>
  <si>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</si>
  <si>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</si>
  <si>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</si>
  <si>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</si>
  <si>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</si>
  <si>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</si>
  <si>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</si>
  <si>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</si>
  <si>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</si>
  <si>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</si>
  <si>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</si>
  <si>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</si>
  <si>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</si>
  <si>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</si>
  <si>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</si>
  <si>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</si>
  <si>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</si>
  <si>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</si>
  <si>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</si>
  <si>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</si>
  <si>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</si>
  <si>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</si>
  <si>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</si>
  <si>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</si>
  <si>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</si>
  <si>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</si>
  <si>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</si>
  <si>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</si>
  <si>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</si>
  <si>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</si>
  <si>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</si>
  <si>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</si>
  <si>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</si>
  <si>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</si>
  <si>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</si>
  <si>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</si>
  <si>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</si>
  <si>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</si>
  <si>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</si>
  <si>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</si>
  <si>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</si>
  <si>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</si>
  <si>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</si>
  <si>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</si>
  <si>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</si>
  <si>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</si>
  <si>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</si>
  <si>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</si>
  <si>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</si>
  <si>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</si>
  <si>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</si>
  <si>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</si>
  <si>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</si>
  <si>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</si>
  <si>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</si>
  <si>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</si>
  <si>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</si>
  <si>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</si>
  <si>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</si>
  <si>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</si>
  <si>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</si>
  <si>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</si>
  <si>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</si>
  <si>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</si>
  <si>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</si>
  <si>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</si>
  <si>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</si>
  <si>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</si>
  <si>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</si>
  <si>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</si>
  <si>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</si>
  <si>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</si>
  <si>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</si>
  <si>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</si>
  <si>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</si>
  <si>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</si>
  <si>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</si>
  <si>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</si>
  <si>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</si>
  <si>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</si>
  <si>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</si>
  <si>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</si>
  <si>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</si>
  <si>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</si>
  <si>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</si>
  <si>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</si>
  <si>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</si>
  <si>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</si>
  <si>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</si>
  <si>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</si>
  <si>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</si>
  <si>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</si>
  <si>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</si>
  <si>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</si>
  <si>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</si>
  <si>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</si>
  <si>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</si>
  <si>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</si>
  <si>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</si>
  <si>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</si>
  <si>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</si>
  <si>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</si>
  <si>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</si>
  <si>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</si>
  <si>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</si>
  <si>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</si>
  <si>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</si>
  <si>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</si>
  <si>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</si>
  <si>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</si>
  <si>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</si>
  <si>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</si>
  <si>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</si>
  <si>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</si>
  <si>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</si>
  <si>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</si>
  <si>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</si>
  <si>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</si>
  <si>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</si>
  <si>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</si>
  <si>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</si>
  <si>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</si>
  <si>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</si>
  <si>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</si>
  <si>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</si>
  <si>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</si>
  <si>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</si>
  <si>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</si>
  <si>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</si>
  <si>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</si>
  <si>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</si>
  <si>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</si>
  <si>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</si>
  <si>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</si>
  <si>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</si>
  <si>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</si>
  <si>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</si>
  <si>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</si>
  <si>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</si>
  <si>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</si>
  <si>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</si>
  <si>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</si>
  <si>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</si>
  <si>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</si>
  <si>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</si>
  <si>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</si>
  <si>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</si>
  <si>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</si>
  <si>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</si>
  <si>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</si>
  <si>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</si>
  <si>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</si>
  <si>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</si>
  <si>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</si>
  <si>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</si>
  <si>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</si>
  <si>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</si>
  <si>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</si>
  <si>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</si>
  <si>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</si>
  <si>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</si>
  <si>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</si>
  <si>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</si>
  <si>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</si>
  <si>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</si>
  <si>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</si>
  <si>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</si>
  <si>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</si>
  <si>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</si>
  <si>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</si>
  <si>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</si>
  <si>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</si>
  <si>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</si>
  <si>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</si>
  <si>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</si>
  <si>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</si>
  <si>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</si>
  <si>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</si>
  <si>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</si>
  <si>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</si>
  <si>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</si>
  <si>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</si>
  <si>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</si>
  <si>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</si>
  <si>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</si>
  <si>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</si>
  <si>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</si>
  <si>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</si>
  <si>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</si>
  <si>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</si>
  <si>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</si>
  <si>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</si>
  <si>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</si>
  <si>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</si>
  <si>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</si>
  <si>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</si>
  <si>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</si>
  <si>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</si>
  <si>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</si>
  <si>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</si>
  <si>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</si>
  <si>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</si>
  <si>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</si>
  <si>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</si>
  <si>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</si>
  <si>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</si>
  <si>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</si>
  <si>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</si>
  <si>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</si>
  <si>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</si>
  <si>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</si>
  <si>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</si>
  <si>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</si>
  <si>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</si>
  <si>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</si>
  <si>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</si>
  <si>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</si>
  <si>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</si>
  <si>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</si>
  <si>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</si>
  <si>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</si>
  <si>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</si>
  <si>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</si>
  <si>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</si>
  <si>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</si>
  <si>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</si>
  <si>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</si>
  <si>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</si>
  <si>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</si>
  <si>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</si>
  <si>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</si>
  <si>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</si>
  <si>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</si>
  <si>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</si>
  <si>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</si>
  <si>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</si>
  <si>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</si>
  <si>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</si>
  <si>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</si>
  <si>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</si>
  <si>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</si>
  <si>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</si>
  <si>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</si>
  <si>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</si>
  <si>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</si>
  <si>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</si>
  <si>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</si>
  <si>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</si>
  <si>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</si>
  <si>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</si>
  <si>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</si>
  <si>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</si>
  <si>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</si>
  <si>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</si>
  <si>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</si>
  <si>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</si>
  <si>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</si>
  <si>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</si>
  <si>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</si>
  <si>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</si>
  <si>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</si>
  <si>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</si>
  <si>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</si>
  <si>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</si>
  <si>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</si>
  <si>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</si>
  <si>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</si>
  <si>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</si>
  <si>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</si>
  <si>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</si>
  <si>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</si>
  <si>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</si>
  <si>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</si>
  <si>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</si>
  <si>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</si>
  <si>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</si>
  <si>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</si>
  <si>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</si>
  <si>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</si>
  <si>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</si>
  <si>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</si>
  <si>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</si>
  <si>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</si>
  <si>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</si>
  <si>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</si>
  <si>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</si>
  <si>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</si>
  <si>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</si>
  <si>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</si>
  <si>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</si>
  <si>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</si>
  <si>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</si>
  <si>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</si>
  <si>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</si>
  <si>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</si>
  <si>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</si>
  <si>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</si>
  <si>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</si>
  <si>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</si>
  <si>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</si>
  <si>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</si>
  <si>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</si>
  <si>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</si>
  <si>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</si>
  <si>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</si>
  <si>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</si>
  <si>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</si>
  <si>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</si>
  <si>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</si>
  <si>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</si>
  <si>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</si>
  <si>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</si>
  <si>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</si>
  <si>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</si>
  <si>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</si>
  <si>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</si>
  <si>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</si>
  <si>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</si>
  <si>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</si>
  <si>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</si>
  <si>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</si>
  <si>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</si>
  <si>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</si>
  <si>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</si>
  <si>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</si>
  <si>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</si>
  <si>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</si>
  <si>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</si>
  <si>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</si>
  <si>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</si>
  <si>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</si>
  <si>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</si>
  <si>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</si>
  <si>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</si>
  <si>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</si>
  <si>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</si>
  <si>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</si>
  <si>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</si>
  <si>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</si>
  <si>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</si>
  <si>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</si>
  <si>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</si>
  <si>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</si>
  <si>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</si>
  <si>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</si>
  <si>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</si>
  <si>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</si>
  <si>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</si>
  <si>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</si>
  <si>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</si>
  <si>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</si>
  <si>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</si>
  <si>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</si>
  <si>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</si>
  <si>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</si>
  <si>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</si>
  <si>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</si>
  <si>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</si>
  <si>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</si>
  <si>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</si>
  <si>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</si>
  <si>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</si>
  <si>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</si>
  <si>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</si>
  <si>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</si>
  <si>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</si>
  <si>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</si>
  <si>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</si>
  <si>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</si>
  <si>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</si>
  <si>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</si>
  <si>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</si>
  <si>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</si>
  <si>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</si>
  <si>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</si>
  <si>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</si>
  <si>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</si>
  <si>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</si>
  <si>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</si>
  <si>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</si>
  <si>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</si>
  <si>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</si>
  <si>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</si>
  <si>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</si>
  <si>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</si>
  <si>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</si>
  <si>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</si>
  <si>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</si>
  <si>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</si>
  <si>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</si>
  <si>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</si>
  <si>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</si>
  <si>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</si>
  <si>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</si>
  <si>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</si>
  <si>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</si>
  <si>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</si>
  <si>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</si>
  <si>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</si>
  <si>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</si>
  <si>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</si>
  <si>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</si>
  <si>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</si>
  <si>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</si>
  <si>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</si>
  <si>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</si>
  <si>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</si>
  <si>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</si>
  <si>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</si>
  <si>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</si>
  <si>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</si>
  <si>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</si>
  <si>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</si>
  <si>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</si>
  <si>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</si>
  <si>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</si>
  <si>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</si>
  <si>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</si>
  <si>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</si>
  <si>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</si>
  <si>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</si>
  <si>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</si>
  <si>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</si>
  <si>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</si>
  <si>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</si>
  <si>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</si>
  <si>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</si>
  <si>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</si>
  <si>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</si>
  <si>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</si>
  <si>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</si>
  <si>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</si>
  <si>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</si>
  <si>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</si>
  <si>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</si>
  <si>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</si>
  <si>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</si>
  <si>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</si>
  <si>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</si>
  <si>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</si>
  <si>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</si>
  <si>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</si>
  <si>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</si>
  <si>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</si>
  <si>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</si>
  <si>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</si>
  <si>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</si>
  <si>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</si>
  <si>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</si>
  <si>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</si>
  <si>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</si>
  <si>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</si>
  <si>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</si>
  <si>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</si>
  <si>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</si>
  <si>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</si>
  <si>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</si>
  <si>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</si>
  <si>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</si>
  <si>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</si>
  <si>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</si>
  <si>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</si>
  <si>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</si>
  <si>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</si>
  <si>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</si>
  <si>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</si>
  <si>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</si>
  <si>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</si>
  <si>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</si>
  <si>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</si>
  <si>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</si>
  <si>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</si>
  <si>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</si>
  <si>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</si>
  <si>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</si>
  <si>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</si>
  <si>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</si>
  <si>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</si>
  <si>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</si>
  <si>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</si>
  <si>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</si>
  <si>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</si>
  <si>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</si>
  <si>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</si>
  <si>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</si>
  <si>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</si>
  <si>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</si>
  <si>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</si>
  <si>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</si>
  <si>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</si>
  <si>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</si>
  <si>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</si>
  <si>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</si>
  <si>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</si>
  <si>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</si>
  <si>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</si>
  <si>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</si>
  <si>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</si>
  <si>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</si>
  <si>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</si>
  <si>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</si>
  <si>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</si>
  <si>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</si>
  <si>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</si>
  <si>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</si>
  <si>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</si>
  <si>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</si>
  <si>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</si>
  <si>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</si>
  <si>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</si>
  <si>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</si>
  <si>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</si>
  <si>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</si>
  <si>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</si>
  <si>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</si>
  <si>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</si>
  <si>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</si>
  <si>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</si>
  <si>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</si>
  <si>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</si>
  <si>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</si>
  <si>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</si>
  <si>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</si>
  <si>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</si>
  <si>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</si>
  <si>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</si>
  <si>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</si>
  <si>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</si>
  <si>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</si>
  <si>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</si>
  <si>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</si>
  <si>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</si>
  <si>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</si>
  <si>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</si>
  <si>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</si>
  <si>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</si>
  <si>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</si>
  <si>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</si>
  <si>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</si>
  <si>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</si>
  <si>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</si>
  <si>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</si>
  <si>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</si>
  <si>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</si>
  <si>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</si>
  <si>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</si>
  <si>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</si>
  <si>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</si>
  <si>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</si>
  <si>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</si>
  <si>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</si>
  <si>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</si>
  <si>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</si>
  <si>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</si>
  <si>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</si>
  <si>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</si>
  <si>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</si>
  <si>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</si>
  <si>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</si>
  <si>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</si>
  <si>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</si>
  <si>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</si>
  <si>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</si>
  <si>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</si>
  <si>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</si>
  <si>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</si>
  <si>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</si>
  <si>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</si>
  <si>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</si>
  <si>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</si>
  <si>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</si>
  <si>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</si>
  <si>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</si>
  <si>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</si>
  <si>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</si>
  <si>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</si>
  <si>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</si>
  <si>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</si>
  <si>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</si>
  <si>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</si>
  <si>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</si>
  <si>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</si>
  <si>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</si>
  <si>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</si>
  <si>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</si>
  <si>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</si>
  <si>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</si>
  <si>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</si>
  <si>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</si>
  <si>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</si>
  <si>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</si>
  <si>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</si>
  <si>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</si>
  <si>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</si>
  <si>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</si>
  <si>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</si>
  <si>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</si>
  <si>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</si>
  <si>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</si>
  <si>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</si>
  <si>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</si>
  <si>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</si>
  <si>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</si>
  <si>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</si>
  <si>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</si>
  <si>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</si>
  <si>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</si>
  <si>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</si>
  <si>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</si>
  <si>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</si>
  <si>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</si>
  <si>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</si>
  <si>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</si>
  <si>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</si>
  <si>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</si>
  <si>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</si>
  <si>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</si>
  <si>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</si>
  <si>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</si>
  <si>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</si>
  <si>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</si>
  <si>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</si>
  <si>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</si>
  <si>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</si>
  <si>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</si>
  <si>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</si>
  <si>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</si>
  <si>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</si>
  <si>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</si>
  <si>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</si>
  <si>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</si>
  <si>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</si>
  <si>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</si>
  <si>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</si>
  <si>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</si>
  <si>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</si>
  <si>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</si>
  <si>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</si>
  <si>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</si>
  <si>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</si>
  <si>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</si>
  <si>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</si>
  <si>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</si>
  <si>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</si>
  <si>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</si>
  <si>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</si>
  <si>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</si>
  <si>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</si>
  <si>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</si>
  <si>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</si>
  <si>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</si>
  <si>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</si>
  <si>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</si>
  <si>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</si>
  <si>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</si>
  <si>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</si>
  <si>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</si>
  <si>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</si>
  <si>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</si>
  <si>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</si>
  <si>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</si>
  <si>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</si>
  <si>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</si>
  <si>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</si>
  <si>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</si>
  <si>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</si>
  <si>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</si>
  <si>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</si>
  <si>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</si>
  <si>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</si>
  <si>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</si>
  <si>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</si>
  <si>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</si>
  <si>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</si>
  <si>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</si>
  <si>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</si>
  <si>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</si>
  <si>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</si>
  <si>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</si>
  <si>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</si>
  <si>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</si>
  <si>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</si>
  <si>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</si>
  <si>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</si>
  <si>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</si>
  <si>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</si>
  <si>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</si>
  <si>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</si>
  <si>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</si>
  <si>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</si>
  <si>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</si>
  <si>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</si>
  <si>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</si>
  <si>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</si>
  <si>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</si>
  <si>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</si>
  <si>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</si>
  <si>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</si>
  <si>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</si>
  <si>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</si>
  <si>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</si>
  <si>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</si>
  <si>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</si>
  <si>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</si>
  <si>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</si>
  <si>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</si>
  <si>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</si>
  <si>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</si>
  <si>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</si>
  <si>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</si>
  <si>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</si>
  <si>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</si>
  <si>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</si>
  <si>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</si>
  <si>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</si>
  <si>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</si>
  <si>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</si>
  <si>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</si>
  <si>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</si>
  <si>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</si>
  <si>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</si>
  <si>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</si>
  <si>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</si>
  <si>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</si>
  <si>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</si>
  <si>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</si>
  <si>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</si>
  <si>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</si>
  <si>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</si>
  <si>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</si>
  <si>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</si>
  <si>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</si>
  <si>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</si>
  <si>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</si>
  <si>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</si>
  <si>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</si>
  <si>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</si>
  <si>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</si>
  <si>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</si>
  <si>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</si>
  <si>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</si>
  <si>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</si>
  <si>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</si>
  <si>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</si>
  <si>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</si>
  <si>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</si>
  <si>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</si>
  <si>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</si>
  <si>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</si>
  <si>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</si>
  <si>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</si>
  <si>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</si>
  <si>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</si>
  <si>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</si>
  <si>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</si>
  <si>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</si>
  <si>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</si>
  <si>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</si>
  <si>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</si>
  <si>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</si>
  <si>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</si>
  <si>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</si>
  <si>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</si>
  <si>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</si>
  <si>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</si>
  <si>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</si>
  <si>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</si>
  <si>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</si>
  <si>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</si>
  <si>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</si>
  <si>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</si>
  <si>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</si>
  <si>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</si>
  <si>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</si>
  <si>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</si>
  <si>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</si>
  <si>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</si>
  <si>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</si>
  <si>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</si>
  <si>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</si>
  <si>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</si>
  <si>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</si>
  <si>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</si>
  <si>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</si>
  <si>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</si>
  <si>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</si>
  <si>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</si>
  <si>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</si>
  <si>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</si>
  <si>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</si>
  <si>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</si>
  <si>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</si>
  <si>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</si>
  <si>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</si>
  <si>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</si>
  <si>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</si>
  <si>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</si>
  <si>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</si>
  <si>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</si>
  <si>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</si>
  <si>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</si>
  <si>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</si>
  <si>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</si>
  <si>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</si>
  <si>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</si>
  <si>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</si>
  <si>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</si>
  <si>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</si>
  <si>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</si>
  <si>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</si>
  <si>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</si>
  <si>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</si>
  <si>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</si>
  <si>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</si>
  <si>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</si>
  <si>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</si>
  <si>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</si>
  <si>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</si>
  <si>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</si>
  <si>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</si>
  <si>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</si>
  <si>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</si>
  <si>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</si>
  <si>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</si>
  <si>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</si>
  <si>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</si>
  <si>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</si>
  <si>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</si>
  <si>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</si>
  <si>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</si>
  <si>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</si>
  <si>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</si>
  <si>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</si>
  <si>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</si>
  <si>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</si>
  <si>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</si>
  <si>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</si>
  <si>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</si>
  <si>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</si>
  <si>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</si>
  <si>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</si>
  <si>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</si>
  <si>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</si>
  <si>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</si>
  <si>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</si>
  <si>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</si>
  <si>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</si>
  <si>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</si>
  <si>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</si>
  <si>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</si>
  <si>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</si>
  <si>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</si>
  <si>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</si>
  <si>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</si>
  <si>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</si>
  <si>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</si>
  <si>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</si>
  <si>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</si>
  <si>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</si>
  <si>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</si>
  <si>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</si>
  <si>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</si>
  <si>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</si>
  <si>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</si>
  <si>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</si>
  <si>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</si>
  <si>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</si>
  <si>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</si>
  <si>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</si>
  <si>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</si>
  <si>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</si>
  <si>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</si>
  <si>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</si>
  <si>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</si>
  <si>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</si>
  <si>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</si>
  <si>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</si>
  <si>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</si>
  <si>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</si>
  <si>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</si>
  <si>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</si>
  <si>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</si>
  <si>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</si>
  <si>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</si>
  <si>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</si>
  <si>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</si>
  <si>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</si>
  <si>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</si>
  <si>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</si>
  <si>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</si>
  <si>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</si>
  <si>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</si>
  <si>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</si>
  <si>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</si>
  <si>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</si>
  <si>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</si>
  <si>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</si>
  <si>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</si>
  <si>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</si>
  <si>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</si>
  <si>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</si>
  <si>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</si>
  <si>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</si>
  <si>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</si>
  <si>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</si>
  <si>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</si>
  <si>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</si>
  <si>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</si>
  <si>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</si>
  <si>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</si>
  <si>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</si>
  <si>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</si>
  <si>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</si>
  <si>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</si>
  <si>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</si>
  <si>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</si>
  <si>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</si>
  <si>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</si>
  <si>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</si>
  <si>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</si>
  <si>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</si>
  <si>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</si>
  <si>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</si>
  <si>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</si>
  <si>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</si>
  <si>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</si>
  <si>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</si>
  <si>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</si>
  <si>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</si>
  <si>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</si>
  <si>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</si>
  <si>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</si>
  <si>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</si>
  <si>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</si>
  <si>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</si>
  <si>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</si>
  <si>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</si>
  <si>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</si>
  <si>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</si>
  <si>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</si>
  <si>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</si>
  <si>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</si>
  <si>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</si>
  <si>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</si>
  <si>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</si>
  <si>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</si>
  <si>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</si>
  <si>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</si>
  <si>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</si>
  <si>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</si>
  <si>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</si>
  <si>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</si>
  <si>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</si>
  <si>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</si>
  <si>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</si>
  <si>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</si>
  <si>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</si>
  <si>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</si>
  <si>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</si>
  <si>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</si>
  <si>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</si>
  <si>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</si>
  <si>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</si>
  <si>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</si>
  <si>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</si>
  <si>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</si>
  <si>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</si>
  <si>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</si>
  <si>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</si>
  <si>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</si>
  <si>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</si>
  <si>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</si>
  <si>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</si>
  <si>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</si>
  <si>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</si>
  <si>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</si>
  <si>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</si>
  <si>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</si>
  <si>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</si>
  <si>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</si>
  <si>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</si>
  <si>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</si>
  <si>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</si>
  <si>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</si>
  <si>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</si>
  <si>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</si>
  <si>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</si>
  <si>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</si>
  <si>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</si>
  <si>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</si>
  <si>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</si>
  <si>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</si>
  <si>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</si>
  <si>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</si>
  <si>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</si>
  <si>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</si>
  <si>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</si>
  <si>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</si>
  <si>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</si>
  <si>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</si>
  <si>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</si>
  <si>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</si>
  <si>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</si>
  <si>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</si>
  <si>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</si>
  <si>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</si>
  <si>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</si>
  <si>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</si>
  <si>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</si>
  <si>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</si>
  <si>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</si>
  <si>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</si>
  <si>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</si>
  <si>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</si>
  <si>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</si>
  <si>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</si>
  <si>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</si>
  <si>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</si>
  <si>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</si>
  <si>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</si>
  <si>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</si>
  <si>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</si>
  <si>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</si>
  <si>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</si>
  <si>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</si>
  <si>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</si>
  <si>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</si>
  <si>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</si>
  <si>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</si>
  <si>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</si>
  <si>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</si>
  <si>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</si>
  <si>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</si>
  <si>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</si>
  <si>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</si>
  <si>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</si>
  <si>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</si>
  <si>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</si>
  <si>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</si>
  <si>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</si>
  <si>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</si>
  <si>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</si>
  <si>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</si>
  <si>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</si>
  <si>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</si>
  <si>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</si>
  <si>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</si>
  <si>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</si>
  <si>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</si>
  <si>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</si>
  <si>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</si>
  <si>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</si>
  <si>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</si>
  <si>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</si>
  <si>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</si>
  <si>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</si>
  <si>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</si>
  <si>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</si>
  <si>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</si>
  <si>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</si>
  <si>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</si>
  <si>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</si>
  <si>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</si>
  <si>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</si>
  <si>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</si>
  <si>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</si>
  <si>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</si>
  <si>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</si>
  <si>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</si>
  <si>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</si>
  <si>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</si>
  <si>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</si>
  <si>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</si>
  <si>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</si>
  <si>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</si>
  <si>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</si>
  <si>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</si>
  <si>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</si>
  <si>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</si>
  <si>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</si>
  <si>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</si>
  <si>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</si>
  <si>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</si>
  <si>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</si>
  <si>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</si>
  <si>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</si>
  <si>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</si>
  <si>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</si>
  <si>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</si>
  <si>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</si>
  <si>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</si>
  <si>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</si>
  <si>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</si>
  <si>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</si>
  <si>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</si>
  <si>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</si>
  <si>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</si>
  <si>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</si>
  <si>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</si>
  <si>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</si>
  <si>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</si>
  <si>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</si>
  <si>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</si>
  <si>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</si>
  <si>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</si>
  <si>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</si>
  <si>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</si>
  <si>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</si>
  <si>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</si>
  <si>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</si>
  <si>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</si>
  <si>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</si>
  <si>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</si>
  <si>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</si>
  <si>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</si>
  <si>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</si>
  <si>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</si>
  <si>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</si>
  <si>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</si>
  <si>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</si>
  <si>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</si>
  <si>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</si>
  <si>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</si>
  <si>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</si>
  <si>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</si>
  <si>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</si>
  <si>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</si>
  <si>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</si>
  <si>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</si>
  <si>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</si>
  <si>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</si>
  <si>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</si>
  <si>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</si>
  <si>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</si>
  <si>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</si>
  <si>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</si>
  <si>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</si>
  <si>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</si>
  <si>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</si>
  <si>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</si>
  <si>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</si>
  <si>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</si>
  <si>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</si>
  <si>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</si>
  <si>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</si>
  <si>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</si>
  <si>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</si>
  <si>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</si>
  <si>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</si>
  <si>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</si>
  <si>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</si>
  <si>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</si>
  <si>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</si>
  <si>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</si>
  <si>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</si>
  <si>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</si>
  <si>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</si>
  <si>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</si>
  <si>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</si>
  <si>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</si>
  <si>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</si>
  <si>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</si>
  <si>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</si>
  <si>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</si>
  <si>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</si>
  <si>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</si>
  <si>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</si>
  <si>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</si>
  <si>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</si>
  <si>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</si>
  <si>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</si>
  <si>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</si>
  <si>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</si>
  <si>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</si>
  <si>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</si>
  <si>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</si>
  <si>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</si>
  <si>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</si>
  <si>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</si>
  <si>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</si>
  <si>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</si>
  <si>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</si>
  <si>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</si>
  <si>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</si>
  <si>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</si>
  <si>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</si>
  <si>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</si>
  <si>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</si>
  <si>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</si>
  <si>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</si>
  <si>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</si>
  <si>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</si>
  <si>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</si>
  <si>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</si>
  <si>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</si>
  <si>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</si>
  <si>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</si>
  <si>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</si>
  <si>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</si>
  <si>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</si>
  <si>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</si>
  <si>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</si>
  <si>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</si>
  <si>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</si>
  <si>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</si>
  <si>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</si>
  <si>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</si>
  <si>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</si>
  <si>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</si>
  <si>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</si>
  <si>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</si>
  <si>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</si>
  <si>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</si>
  <si>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</si>
  <si>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</si>
  <si>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</si>
  <si>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</si>
  <si>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</si>
  <si>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</si>
  <si>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</si>
  <si>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</si>
  <si>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</si>
  <si>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</si>
  <si>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</si>
  <si>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</si>
  <si>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</si>
  <si>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</si>
  <si>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</si>
  <si>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</si>
  <si>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</si>
  <si>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</si>
  <si>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</si>
  <si>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</si>
  <si>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</si>
  <si>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</si>
  <si>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</si>
  <si>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</si>
  <si>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</si>
  <si>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</si>
  <si>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</si>
  <si>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</si>
  <si>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</si>
  <si>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</si>
  <si>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</si>
  <si>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</si>
  <si>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</si>
  <si>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</si>
  <si>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</si>
  <si>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</si>
  <si>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</si>
  <si>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</si>
  <si>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</si>
  <si>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</si>
  <si>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</si>
  <si>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</si>
  <si>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</si>
  <si>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</si>
  <si>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</si>
  <si>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</si>
  <si>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</si>
  <si>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</si>
  <si>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</si>
  <si>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</si>
  <si>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</si>
  <si>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</si>
  <si>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</si>
  <si>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</si>
  <si>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</si>
  <si>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</si>
  <si>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</si>
  <si>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</si>
  <si>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</si>
  <si>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</si>
  <si>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</si>
  <si>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</si>
  <si>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</si>
  <si>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</si>
  <si>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</si>
  <si>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</si>
  <si>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</si>
  <si>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</si>
  <si>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</si>
  <si>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</si>
  <si>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</si>
  <si>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</si>
  <si>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</si>
  <si>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</si>
  <si>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</si>
  <si>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</si>
  <si>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</si>
  <si>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</si>
  <si>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</si>
  <si>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</si>
  <si>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</si>
  <si>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</si>
  <si>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</si>
  <si>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</si>
  <si>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</si>
  <si>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</si>
  <si>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</si>
  <si>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</si>
  <si>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</si>
  <si>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</si>
  <si>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</si>
  <si>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</si>
  <si>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</si>
  <si>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</si>
  <si>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</si>
  <si>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</si>
  <si>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</si>
  <si>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</si>
  <si>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</si>
  <si>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</si>
  <si>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</si>
  <si>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</si>
  <si>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</si>
  <si>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</si>
  <si>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</si>
  <si>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</si>
  <si>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</si>
  <si>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</si>
  <si>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</si>
  <si>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</si>
  <si>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</si>
  <si>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</si>
  <si>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</si>
  <si>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</si>
  <si>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</si>
  <si>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</si>
  <si>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</si>
  <si>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</si>
  <si>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</si>
  <si>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</si>
  <si>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</si>
  <si>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</si>
  <si>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</si>
  <si>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</si>
  <si>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</si>
  <si>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</si>
  <si>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</si>
  <si>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</si>
  <si>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</si>
  <si>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</si>
  <si>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</si>
  <si>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</si>
  <si>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</si>
  <si>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</si>
  <si>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</si>
  <si>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</si>
  <si>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</si>
  <si>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</si>
  <si>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</si>
  <si>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</si>
  <si>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</si>
  <si>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</si>
  <si>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</si>
  <si>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</si>
  <si>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</si>
  <si>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</si>
  <si>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</si>
  <si>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</si>
  <si>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</si>
  <si>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</si>
  <si>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</si>
  <si>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</si>
  <si>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</si>
  <si>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</si>
  <si>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</si>
  <si>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</si>
  <si>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</si>
  <si>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</si>
  <si>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</si>
  <si>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</si>
  <si>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</si>
  <si>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</si>
  <si>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</si>
  <si>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</si>
  <si>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</si>
  <si>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</si>
  <si>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</si>
  <si>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</si>
  <si>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</si>
  <si>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</si>
  <si>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</si>
  <si>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</si>
  <si>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</si>
  <si>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</si>
  <si>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</si>
  <si>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</si>
  <si>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</si>
  <si>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</si>
  <si>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</si>
  <si>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</si>
  <si>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</si>
  <si>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</si>
  <si>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</si>
  <si>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</si>
  <si>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</si>
  <si>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</si>
  <si>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</si>
  <si>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</si>
  <si>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</si>
  <si>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</si>
  <si>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</si>
  <si>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</si>
  <si>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</si>
  <si>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</si>
  <si>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</si>
  <si>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</si>
  <si>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</si>
  <si>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</si>
  <si>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</si>
  <si>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</si>
  <si>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</si>
  <si>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</si>
  <si>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</si>
  <si>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</si>
  <si>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</si>
  <si>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</si>
  <si>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</si>
  <si>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</si>
  <si>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</si>
  <si>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</si>
  <si>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</si>
  <si>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</si>
  <si>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</si>
  <si>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</si>
  <si>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</si>
  <si>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</si>
  <si>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</si>
  <si>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</si>
  <si>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</si>
  <si>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</si>
  <si>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</si>
  <si>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</si>
  <si>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</si>
  <si>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</si>
  <si>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</si>
  <si>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</si>
  <si>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</si>
  <si>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</si>
  <si>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</si>
  <si>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</si>
  <si>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</si>
  <si>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</si>
  <si>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</si>
  <si>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</si>
  <si>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</si>
  <si>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</si>
  <si>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</si>
  <si>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</si>
  <si>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</si>
  <si>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</si>
  <si>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</si>
  <si>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</si>
  <si>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</si>
  <si>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</si>
  <si>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</si>
  <si>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</si>
  <si>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</si>
  <si>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</si>
  <si>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</si>
  <si>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</si>
  <si>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</si>
  <si>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</si>
  <si>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</si>
  <si>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</si>
  <si>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</si>
  <si>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</si>
  <si>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</si>
  <si>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</si>
  <si>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</si>
  <si>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</si>
  <si>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</si>
  <si>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</si>
  <si>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</si>
  <si>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</si>
  <si>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</si>
  <si>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</si>
  <si>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</si>
  <si>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</si>
  <si>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</si>
  <si>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</si>
  <si>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</si>
  <si>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</si>
  <si>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</si>
  <si>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</si>
  <si>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</si>
  <si>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</si>
  <si>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</si>
  <si>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</si>
  <si>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</si>
  <si>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</si>
  <si>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</si>
  <si>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</si>
  <si>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</si>
  <si>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</si>
  <si>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</si>
  <si>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</si>
  <si>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</si>
  <si>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</si>
  <si>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</si>
  <si>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</si>
  <si>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</si>
  <si>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</si>
  <si>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</si>
  <si>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</si>
  <si>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</si>
  <si>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</si>
  <si>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</si>
  <si>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</si>
  <si>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</si>
  <si>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</si>
  <si>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</si>
  <si>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</si>
  <si>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</si>
  <si>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</si>
  <si>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</si>
  <si>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</si>
  <si>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</si>
  <si>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</si>
  <si>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</si>
  <si>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</si>
  <si>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</si>
  <si>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</si>
  <si>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</si>
  <si>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</si>
  <si>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</si>
  <si>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</si>
  <si>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</si>
  <si>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</si>
  <si>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</si>
  <si>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</si>
  <si>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</si>
  <si>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</si>
  <si>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</si>
  <si>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</si>
  <si>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</si>
  <si>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</si>
  <si>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</si>
  <si>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</si>
  <si>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</si>
  <si>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</si>
  <si>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</si>
  <si>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</si>
  <si>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</si>
  <si>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</si>
  <si>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</si>
  <si>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</si>
  <si>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</si>
  <si>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</si>
  <si>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</si>
  <si>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</si>
  <si>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</si>
  <si>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</si>
  <si>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</si>
  <si>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</si>
  <si>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</si>
  <si>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</si>
  <si>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</si>
  <si>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</si>
  <si>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</si>
  <si>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</si>
  <si>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</si>
  <si>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</si>
  <si>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</si>
  <si>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</si>
  <si>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</si>
  <si>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</si>
  <si>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</si>
  <si>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</si>
  <si>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</si>
  <si>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</si>
  <si>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</si>
  <si>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</si>
  <si>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</si>
  <si>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</si>
  <si>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</si>
  <si>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</si>
  <si>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</si>
  <si>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</si>
  <si>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</si>
  <si>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</si>
  <si>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</si>
  <si>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</si>
  <si>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</si>
  <si>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</si>
  <si>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</si>
  <si>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</si>
  <si>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</si>
  <si>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</si>
  <si>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</si>
  <si>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</si>
  <si>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</si>
  <si>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</si>
  <si>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</si>
  <si>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</si>
  <si>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</si>
  <si>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</si>
  <si>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</si>
  <si>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</si>
  <si>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</si>
  <si>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</si>
  <si>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</si>
  <si>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</si>
  <si>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</si>
  <si>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</si>
  <si>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</si>
  <si>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</si>
  <si>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</si>
  <si>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</si>
  <si>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</si>
  <si>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</si>
  <si>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</si>
  <si>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</si>
  <si>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</si>
  <si>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</si>
  <si>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</si>
  <si>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</si>
  <si>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</si>
  <si>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</si>
  <si>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</si>
  <si>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</si>
  <si>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</si>
  <si>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</si>
  <si>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</si>
  <si>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</si>
  <si>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</si>
  <si>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</si>
  <si>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</si>
  <si>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</si>
  <si>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</si>
  <si>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</si>
  <si>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</si>
  <si>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</si>
  <si>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</si>
  <si>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</si>
  <si>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</si>
  <si>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</si>
  <si>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</si>
  <si>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</si>
  <si>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</si>
  <si>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</si>
  <si>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</si>
  <si>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</si>
  <si>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</si>
  <si>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</si>
  <si>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</si>
  <si>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</si>
  <si>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</si>
  <si>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</si>
  <si>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</si>
  <si>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</si>
  <si>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</si>
  <si>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</si>
  <si>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</si>
  <si>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</si>
  <si>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</si>
  <si>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</si>
  <si>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</si>
  <si>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</si>
  <si>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</si>
  <si>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</si>
  <si>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</si>
  <si>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</si>
  <si>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</si>
  <si>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</si>
  <si>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</si>
  <si>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</si>
  <si>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</si>
  <si>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</si>
  <si>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</si>
  <si>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</si>
  <si>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</si>
  <si>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</si>
  <si>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</si>
  <si>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</si>
  <si>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</si>
  <si>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</si>
  <si>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</si>
  <si>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</si>
  <si>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</si>
  <si>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</si>
  <si>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</si>
  <si>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</si>
  <si>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</si>
  <si>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</si>
  <si>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</si>
  <si>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</si>
  <si>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</si>
  <si>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</si>
  <si>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</si>
  <si>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</si>
  <si>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</si>
  <si>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</si>
  <si>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</si>
  <si>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</si>
  <si>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</si>
  <si>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</si>
  <si>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</si>
  <si>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</si>
  <si>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</si>
  <si>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</si>
  <si>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</si>
  <si>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</si>
  <si>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</si>
  <si>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</si>
  <si>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</si>
  <si>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</si>
  <si>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</si>
  <si>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</si>
  <si>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</si>
  <si>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</si>
  <si>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</si>
  <si>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</si>
  <si>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</si>
  <si>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</si>
  <si>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</si>
  <si>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</si>
  <si>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</si>
  <si>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</si>
  <si>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</si>
  <si>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</si>
  <si>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</si>
  <si>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</si>
  <si>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</si>
  <si>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</si>
  <si>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</si>
  <si>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</si>
  <si>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</si>
  <si>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</si>
  <si>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</si>
  <si>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</si>
  <si>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</si>
  <si>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</si>
  <si>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</si>
  <si>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</si>
  <si>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</si>
  <si>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</si>
  <si>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</si>
  <si>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</si>
  <si>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</si>
  <si>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</si>
  <si>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</si>
  <si>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</si>
  <si>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</si>
  <si>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</si>
  <si>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</si>
  <si>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</si>
  <si>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</si>
  <si>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</si>
  <si>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</si>
  <si>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</si>
  <si>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</si>
  <si>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</si>
  <si>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</si>
  <si>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</si>
  <si>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</si>
  <si>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</si>
  <si>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</si>
  <si>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</si>
  <si>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</si>
  <si>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</si>
  <si>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</si>
  <si>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</si>
  <si>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</si>
  <si>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</si>
  <si>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</si>
  <si>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</si>
  <si>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</si>
  <si>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</si>
  <si>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</si>
  <si>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</si>
  <si>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</si>
  <si>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</si>
  <si>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</si>
  <si>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</si>
  <si>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</si>
  <si>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</si>
  <si>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</si>
  <si>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</si>
  <si>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</si>
  <si>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</si>
  <si>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</si>
  <si>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</si>
  <si>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</si>
  <si>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</si>
  <si>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</si>
  <si>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</si>
  <si>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</si>
  <si>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</si>
  <si>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</si>
  <si>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</si>
  <si>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</si>
  <si>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</si>
  <si>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</si>
  <si>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</si>
  <si>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</si>
  <si>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</si>
  <si>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</si>
  <si>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</si>
  <si>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</si>
  <si>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</si>
  <si>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</si>
  <si>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</si>
  <si>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</si>
  <si>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</si>
  <si>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</si>
  <si>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</si>
  <si>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</si>
  <si>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</si>
  <si>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</si>
  <si>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</si>
  <si>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</si>
  <si>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</si>
  <si>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</si>
  <si>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</si>
  <si>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</si>
  <si>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</si>
  <si>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</si>
  <si>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</si>
  <si>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</si>
  <si>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</si>
  <si>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</si>
  <si>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</si>
  <si>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</si>
  <si>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</si>
  <si>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</si>
  <si>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</si>
  <si>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</si>
  <si>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</si>
  <si>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</si>
  <si>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</si>
  <si>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</si>
  <si>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</si>
  <si>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</si>
  <si>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</si>
  <si>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</si>
  <si>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</si>
  <si>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</si>
  <si>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</si>
  <si>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</si>
  <si>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</si>
  <si>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</si>
  <si>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</si>
  <si>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</si>
  <si>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</si>
  <si>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</si>
  <si>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</si>
  <si>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</si>
  <si>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</si>
  <si>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</si>
  <si>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</si>
  <si>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</si>
  <si>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</si>
  <si>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</si>
  <si>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</si>
  <si>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</si>
  <si>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</si>
  <si>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</si>
  <si>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</si>
  <si>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</si>
  <si>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</si>
  <si>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</si>
  <si>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</si>
  <si>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</si>
  <si>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</si>
  <si>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</si>
  <si>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</si>
  <si>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</si>
  <si>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</si>
  <si>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</si>
  <si>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</si>
  <si>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</si>
  <si>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</si>
  <si>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</si>
  <si>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</si>
  <si>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</si>
  <si>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</si>
  <si>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</si>
  <si>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</si>
  <si>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</si>
  <si>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</si>
  <si>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</si>
  <si>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</si>
  <si>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</si>
  <si>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</si>
  <si>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</si>
  <si>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</si>
  <si>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</si>
  <si>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</si>
  <si>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</si>
  <si>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</si>
  <si>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</si>
  <si>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</si>
  <si>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</si>
  <si>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</si>
  <si>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</si>
  <si>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</si>
  <si>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</si>
  <si>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</si>
  <si>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</si>
  <si>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</si>
  <si>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</si>
  <si>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</si>
  <si>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</si>
  <si>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</si>
  <si>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</si>
  <si>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</si>
  <si>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</si>
  <si>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</si>
  <si>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</si>
  <si>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</si>
  <si>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</si>
  <si>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</si>
  <si>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</si>
  <si>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</si>
  <si>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</si>
  <si>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</si>
  <si>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</si>
  <si>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</si>
  <si>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</si>
  <si>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</si>
  <si>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</si>
  <si>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</si>
  <si>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</si>
  <si>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</si>
  <si>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</si>
  <si>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</si>
  <si>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</si>
  <si>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</si>
  <si>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</si>
  <si>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</si>
  <si>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</si>
  <si>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</si>
  <si>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</si>
  <si>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</si>
  <si>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</si>
  <si>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</si>
  <si>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</si>
  <si>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</si>
  <si>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</si>
  <si>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</si>
  <si>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</si>
  <si>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</si>
  <si>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</si>
  <si>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</si>
  <si>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</si>
  <si>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</si>
  <si>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</si>
  <si>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</si>
  <si>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</si>
  <si>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</si>
  <si>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</si>
  <si>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</si>
  <si>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</si>
  <si>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</si>
  <si>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</si>
  <si>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</si>
  <si>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</si>
  <si>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</si>
  <si>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</si>
  <si>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</si>
  <si>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</si>
  <si>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</si>
  <si>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</si>
  <si>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</si>
  <si>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</si>
  <si>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</si>
  <si>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</si>
  <si>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</si>
  <si>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</si>
  <si>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</si>
  <si>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</si>
  <si>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</si>
  <si>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</si>
  <si>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</si>
  <si>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</si>
  <si>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</si>
  <si>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</si>
  <si>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</si>
  <si>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</si>
  <si>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</si>
  <si>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</si>
  <si>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</si>
  <si>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</si>
  <si>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</si>
  <si>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</si>
  <si>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</si>
  <si>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</si>
  <si>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</si>
  <si>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</si>
  <si>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</si>
  <si>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</si>
  <si>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</si>
  <si>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</si>
  <si>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</si>
  <si>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</si>
  <si>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</si>
  <si>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</si>
  <si>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</si>
  <si>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</si>
  <si>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</si>
  <si>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</si>
  <si>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</si>
  <si>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</si>
  <si>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</si>
  <si>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</si>
  <si>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</si>
  <si>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</si>
  <si>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</si>
  <si>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</si>
  <si>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</si>
  <si>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</si>
  <si>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</si>
  <si>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</si>
  <si>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</si>
  <si>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</si>
  <si>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</si>
  <si>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</si>
  <si>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</si>
  <si>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</si>
  <si>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</si>
  <si>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</si>
  <si>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</si>
  <si>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</si>
  <si>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</si>
  <si>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</si>
  <si>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</si>
  <si>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</si>
  <si>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</si>
  <si>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</si>
  <si>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</si>
  <si>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</si>
  <si>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</si>
  <si>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</si>
  <si>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</si>
  <si>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</si>
  <si>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</si>
  <si>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</si>
  <si>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</si>
  <si>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</si>
  <si>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</si>
  <si>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</si>
  <si>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</si>
  <si>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</si>
  <si>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</si>
  <si>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</si>
  <si>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</si>
  <si>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</si>
  <si>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</si>
  <si>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</si>
  <si>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</si>
  <si>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</si>
  <si>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</si>
  <si>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</si>
  <si>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</si>
  <si>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</si>
  <si>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</si>
  <si>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</si>
  <si>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</si>
  <si>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</si>
  <si>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</si>
  <si>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</si>
  <si>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</si>
  <si>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</si>
  <si>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</si>
  <si>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</si>
  <si>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</si>
  <si>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</si>
  <si>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</si>
  <si>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</si>
  <si>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</si>
  <si>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</si>
  <si>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</si>
  <si>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</si>
  <si>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</si>
  <si>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</si>
  <si>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</si>
  <si>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</si>
  <si>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</si>
  <si>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</si>
  <si>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</si>
  <si>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</si>
  <si>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</si>
  <si>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</si>
  <si>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</si>
  <si>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</si>
  <si>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</si>
  <si>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</si>
  <si>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</si>
  <si>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</si>
  <si>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</si>
  <si>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</si>
  <si>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</si>
  <si>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</si>
  <si>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</si>
  <si>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</si>
  <si>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</si>
  <si>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</si>
  <si>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</si>
  <si>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</si>
  <si>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</si>
  <si>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</si>
  <si>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</si>
  <si>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</si>
  <si>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</si>
  <si>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</si>
  <si>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</si>
  <si>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</si>
  <si>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</si>
  <si>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</si>
  <si>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</si>
  <si>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</si>
  <si>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</si>
  <si>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</si>
  <si>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</si>
  <si>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</si>
  <si>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</si>
  <si>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</si>
  <si>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</si>
  <si>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</si>
  <si>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</si>
  <si>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</si>
  <si>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</si>
  <si>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</si>
  <si>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</si>
  <si>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</si>
  <si>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</si>
  <si>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</si>
  <si>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</si>
  <si>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</si>
  <si>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</si>
  <si>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</si>
  <si>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</si>
  <si>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</si>
  <si>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</si>
  <si>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</si>
  <si>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</si>
  <si>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</si>
  <si>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</si>
  <si>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</si>
  <si>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</si>
  <si>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</si>
  <si>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</si>
  <si>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</si>
  <si>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</si>
  <si>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</si>
  <si>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</si>
  <si>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</si>
  <si>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</si>
  <si>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</si>
  <si>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</si>
  <si>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</si>
  <si>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</si>
  <si>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</si>
  <si>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</si>
  <si>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</si>
  <si>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</si>
  <si>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</si>
  <si>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</si>
  <si>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</si>
  <si>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</si>
  <si>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</si>
  <si>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</si>
  <si>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</si>
  <si>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</si>
  <si>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</si>
  <si>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</si>
  <si>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</si>
  <si>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</si>
  <si>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</si>
  <si>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</si>
  <si>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</si>
  <si>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</si>
  <si>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</si>
  <si>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</si>
  <si>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</si>
  <si>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</si>
  <si>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</si>
  <si>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</si>
  <si>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</si>
  <si>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</si>
  <si>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</si>
  <si>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</si>
  <si>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</si>
  <si>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</si>
  <si>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</si>
  <si>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</si>
  <si>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</si>
  <si>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</si>
  <si>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</si>
  <si>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</si>
  <si>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</si>
  <si>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</si>
  <si>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</si>
  <si>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</si>
  <si>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</si>
  <si>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</si>
  <si>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</si>
  <si>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</si>
  <si>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</si>
  <si>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</si>
  <si>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</si>
  <si>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</si>
  <si>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</si>
  <si>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</si>
  <si>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</si>
  <si>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</si>
  <si>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</si>
  <si>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</si>
  <si>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</si>
  <si>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</si>
  <si>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</si>
  <si>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</si>
  <si>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</si>
  <si>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</si>
  <si>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</si>
  <si>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</si>
  <si>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</si>
  <si>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</si>
  <si>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</si>
  <si>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</si>
  <si>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</si>
  <si>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</si>
  <si>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</si>
  <si>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</si>
  <si>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</si>
  <si>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</si>
  <si>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</si>
  <si>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</si>
  <si>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</si>
  <si>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</si>
  <si>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</si>
  <si>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</si>
  <si>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</si>
  <si>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</si>
  <si>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</si>
  <si>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</si>
  <si>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</si>
  <si>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</si>
  <si>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</si>
  <si>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</si>
  <si>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</si>
  <si>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</si>
  <si>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</si>
  <si>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</si>
  <si>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</si>
  <si>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</si>
  <si>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</si>
  <si>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</si>
  <si>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</si>
  <si>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</si>
  <si>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</si>
  <si>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</si>
  <si>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</si>
  <si>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</si>
  <si>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</si>
  <si>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</si>
  <si>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</si>
  <si>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</si>
  <si>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</si>
  <si>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</si>
  <si>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</si>
  <si>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</si>
  <si>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</si>
  <si>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</si>
  <si>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</si>
  <si>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</si>
  <si>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</si>
  <si>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</si>
  <si>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</si>
  <si>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</si>
  <si>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</si>
  <si>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</si>
  <si>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</si>
  <si>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</si>
  <si>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</si>
  <si>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</si>
  <si>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</si>
  <si>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</si>
  <si>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</si>
  <si>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</si>
  <si>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</si>
  <si>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</si>
  <si>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</si>
  <si>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</si>
  <si>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</si>
  <si>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</si>
  <si>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</si>
  <si>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</si>
  <si>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</si>
  <si>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</si>
  <si>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</si>
  <si>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</si>
  <si>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</si>
  <si>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</si>
  <si>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</si>
  <si>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</si>
  <si>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</si>
  <si>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</si>
  <si>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</si>
  <si>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</si>
  <si>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</si>
  <si>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</si>
  <si>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</si>
  <si>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</si>
  <si>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</si>
  <si>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</si>
  <si>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</si>
  <si>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</si>
  <si>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</si>
  <si>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</si>
  <si>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</si>
  <si>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</si>
  <si>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</si>
  <si>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</si>
  <si>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</si>
  <si>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</si>
  <si>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</si>
  <si>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</si>
  <si>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</si>
  <si>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</si>
  <si>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</si>
  <si>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</si>
  <si>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</si>
  <si>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</si>
  <si>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</si>
  <si>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</si>
  <si>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</si>
  <si>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</si>
  <si>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</si>
  <si>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</si>
  <si>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</si>
  <si>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</si>
  <si>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</si>
  <si>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</si>
  <si>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</si>
  <si>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</si>
  <si>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</si>
  <si>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</si>
  <si>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</si>
  <si>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</si>
  <si>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</si>
  <si>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</si>
  <si>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</si>
  <si>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</si>
  <si>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</si>
  <si>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</si>
  <si>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</si>
  <si>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</si>
  <si>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</si>
  <si>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</si>
  <si>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</si>
  <si>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</si>
  <si>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</si>
  <si>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</si>
  <si>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</si>
  <si>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</si>
  <si>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</si>
  <si>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</si>
  <si>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</si>
  <si>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</si>
  <si>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</si>
  <si>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</si>
  <si>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</si>
  <si>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</si>
  <si>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</si>
  <si>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</si>
  <si>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</si>
  <si>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</si>
  <si>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</si>
  <si>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</si>
  <si>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</si>
  <si>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</si>
  <si>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</si>
  <si>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</si>
  <si>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</si>
  <si>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</si>
  <si>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</si>
  <si>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</si>
  <si>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</si>
  <si>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</si>
  <si>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</si>
  <si>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</si>
  <si>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</si>
  <si>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</si>
  <si>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</si>
  <si>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</si>
  <si>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</si>
  <si>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</si>
  <si>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</si>
  <si>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</si>
  <si>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</si>
  <si>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</si>
  <si>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</si>
  <si>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</si>
  <si>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</si>
  <si>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</si>
  <si>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</si>
  <si>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</si>
  <si>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</si>
  <si>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</si>
  <si>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</si>
  <si>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</si>
  <si>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</si>
  <si>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</si>
  <si>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</si>
  <si>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</si>
  <si>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</si>
  <si>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</si>
  <si>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</si>
  <si>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</si>
  <si>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</si>
  <si>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</si>
  <si>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</si>
  <si>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</si>
  <si>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</si>
  <si>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</si>
  <si>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</si>
  <si>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</si>
  <si>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</si>
  <si>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</si>
  <si>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</si>
  <si>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</si>
  <si>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</si>
  <si>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</si>
  <si>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</si>
  <si>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</si>
  <si>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</si>
  <si>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</si>
  <si>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</si>
  <si>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</si>
  <si>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</si>
  <si>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</si>
  <si>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</si>
  <si>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</si>
  <si>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</si>
  <si>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</si>
  <si>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</si>
  <si>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</si>
  <si>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</si>
  <si>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</si>
  <si>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</si>
  <si>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</si>
  <si>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</si>
  <si>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</si>
  <si>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</si>
  <si>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</si>
  <si>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</si>
  <si>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</si>
  <si>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</si>
  <si>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</si>
  <si>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</si>
  <si>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</si>
  <si>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</si>
  <si>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</si>
  <si>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</si>
  <si>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</si>
  <si>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</si>
  <si>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</si>
  <si>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</si>
  <si>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</si>
  <si>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</si>
  <si>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</si>
  <si>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</si>
  <si>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</si>
  <si>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</si>
  <si>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</si>
  <si>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</si>
  <si>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</si>
  <si>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</si>
  <si>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</si>
  <si>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</si>
  <si>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</si>
  <si>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</si>
  <si>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</si>
  <si>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</si>
  <si>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</si>
  <si>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</si>
  <si>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</si>
  <si>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</si>
  <si>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</si>
  <si>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</si>
  <si>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</si>
  <si>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</si>
  <si>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</si>
  <si>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</si>
  <si>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</si>
  <si>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</si>
  <si>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</si>
  <si>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</si>
  <si>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</si>
  <si>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</si>
  <si>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</si>
  <si>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</si>
  <si>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</si>
  <si>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</si>
  <si>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</si>
  <si>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</si>
  <si>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</si>
  <si>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</si>
  <si>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</si>
  <si>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</si>
  <si>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</si>
  <si>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</si>
  <si>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</si>
  <si>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</si>
  <si>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</si>
  <si>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</si>
  <si>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</si>
  <si>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</si>
  <si>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</si>
  <si>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</si>
  <si>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</si>
  <si>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</si>
  <si>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</si>
  <si>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</si>
  <si>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</si>
  <si>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</si>
  <si>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</si>
  <si>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</si>
  <si>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</si>
  <si>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</si>
  <si>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</si>
  <si>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</si>
  <si>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</si>
  <si>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</si>
  <si>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</si>
  <si>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</si>
  <si>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</si>
  <si>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</si>
  <si>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</si>
  <si>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</si>
  <si>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</si>
  <si>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</si>
  <si>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</si>
  <si>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</si>
  <si>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</si>
  <si>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</si>
  <si>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</si>
  <si>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</si>
  <si>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</si>
  <si>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</si>
  <si>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</si>
  <si>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</si>
  <si>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</si>
  <si>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</si>
  <si>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</si>
  <si>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</si>
  <si>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</si>
  <si>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</si>
  <si>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</si>
  <si>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</si>
  <si>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</si>
  <si>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</si>
  <si>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</si>
  <si>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</si>
  <si>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</si>
  <si>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</si>
  <si>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</si>
  <si>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</si>
  <si>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</si>
  <si>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</si>
  <si>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</si>
  <si>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</si>
  <si>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</si>
  <si>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</si>
  <si>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</si>
  <si>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</si>
  <si>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</si>
  <si>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</si>
  <si>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</si>
  <si>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</si>
  <si>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</si>
  <si>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</si>
  <si>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</si>
  <si>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</si>
  <si>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</si>
  <si>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</si>
  <si>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</si>
  <si>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</si>
  <si>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</si>
  <si>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</si>
  <si>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</si>
  <si>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</si>
  <si>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</si>
  <si>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</si>
  <si>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</si>
  <si>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</si>
  <si>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</si>
  <si>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</si>
  <si>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</si>
  <si>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</si>
  <si>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</si>
  <si>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</si>
  <si>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</si>
  <si>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</si>
  <si>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</si>
  <si>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</si>
  <si>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</si>
  <si>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</si>
  <si>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</si>
  <si>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</si>
  <si>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</si>
  <si>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</si>
  <si>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</si>
  <si>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</si>
  <si>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</si>
  <si>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</si>
  <si>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</si>
  <si>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</si>
  <si>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</si>
  <si>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</si>
  <si>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</si>
  <si>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</si>
  <si>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</si>
  <si>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</si>
  <si>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</si>
  <si>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</si>
  <si>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</si>
  <si>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</si>
  <si>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</si>
  <si>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</si>
  <si>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</si>
  <si>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</si>
  <si>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</si>
  <si>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</si>
  <si>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</si>
  <si>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</si>
  <si>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</si>
  <si>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</si>
  <si>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</si>
  <si>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</si>
  <si>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</si>
  <si>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</si>
  <si>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</si>
  <si>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</si>
  <si>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</si>
  <si>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</si>
  <si>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</si>
  <si>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</si>
  <si>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</si>
  <si>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</si>
  <si>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</si>
  <si>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</si>
  <si>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</si>
  <si>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</si>
  <si>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</si>
  <si>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</si>
  <si>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</si>
  <si>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</si>
  <si>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</si>
  <si>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</si>
  <si>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</si>
  <si>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</si>
  <si>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</si>
  <si>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</si>
  <si>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</si>
  <si>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</si>
  <si>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</si>
  <si>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</si>
  <si>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</si>
  <si>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</si>
  <si>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</si>
  <si>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</si>
  <si>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</si>
  <si>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</si>
  <si>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</si>
  <si>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</si>
  <si>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</si>
  <si>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</si>
  <si>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</si>
  <si>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</si>
  <si>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</si>
  <si>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</si>
  <si>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</si>
  <si>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</si>
  <si>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</si>
  <si>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</si>
  <si>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</si>
  <si>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</si>
  <si>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</si>
  <si>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</si>
  <si>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</si>
  <si>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</si>
  <si>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</si>
  <si>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</si>
  <si>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</si>
  <si>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</si>
  <si>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</si>
  <si>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</si>
  <si>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</si>
  <si>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</si>
  <si>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</si>
  <si>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</si>
  <si>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</si>
  <si>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</si>
  <si>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</si>
  <si>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</si>
  <si>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</si>
  <si>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</si>
  <si>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</si>
  <si>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</si>
  <si>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</si>
  <si>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</si>
  <si>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</si>
  <si>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</si>
  <si>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</si>
  <si>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</si>
  <si>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</si>
  <si>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</si>
  <si>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</si>
  <si>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</si>
  <si>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</si>
  <si>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</si>
  <si>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</si>
  <si>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</si>
  <si>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</si>
  <si>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</si>
  <si>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</si>
  <si>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</si>
  <si>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</si>
  <si>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</si>
  <si>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</si>
  <si>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</si>
  <si>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</si>
  <si>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</si>
  <si>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</si>
  <si>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</si>
  <si>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</si>
  <si>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</si>
  <si>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</si>
  <si>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</si>
  <si>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</si>
  <si>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</si>
  <si>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</si>
  <si>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</si>
  <si>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</si>
  <si>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</si>
  <si>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</si>
  <si>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</si>
  <si>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</si>
  <si>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</si>
  <si>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</si>
  <si>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</si>
  <si>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</si>
  <si>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</si>
  <si>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</si>
  <si>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</si>
  <si>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</si>
  <si>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</si>
  <si>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</si>
  <si>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</si>
  <si>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</si>
  <si>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</si>
  <si>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</si>
  <si>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</si>
  <si>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</si>
  <si>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</si>
  <si>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</si>
  <si>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</si>
  <si>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</si>
  <si>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</si>
  <si>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</si>
  <si>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</si>
  <si>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</si>
  <si>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</si>
  <si>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</si>
  <si>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</si>
  <si>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</si>
  <si>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</si>
  <si>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</si>
  <si>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</si>
  <si>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</si>
  <si>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</si>
  <si>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</si>
  <si>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</si>
  <si>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</si>
  <si>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</si>
  <si>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</si>
  <si>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</si>
  <si>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</si>
  <si>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</si>
  <si>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</si>
  <si>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</si>
  <si>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</si>
  <si>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</si>
  <si>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</si>
  <si>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</si>
  <si>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</si>
  <si>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</si>
  <si>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</si>
  <si>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</si>
  <si>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</si>
  <si>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</si>
  <si>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</si>
  <si>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</si>
  <si>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</si>
  <si>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</si>
  <si>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</si>
  <si>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</si>
  <si>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</si>
  <si>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</si>
  <si>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</si>
  <si>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</si>
  <si>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</si>
  <si>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</si>
  <si>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</si>
  <si>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</si>
  <si>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</si>
  <si>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</si>
  <si>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</si>
  <si>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</si>
  <si>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</si>
  <si>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</si>
  <si>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</si>
  <si>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</si>
  <si>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</si>
  <si>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</si>
  <si>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</si>
  <si>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</si>
  <si>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</si>
  <si>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</si>
  <si>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</si>
  <si>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</si>
  <si>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</si>
  <si>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</si>
  <si>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</si>
  <si>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</si>
  <si>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</si>
  <si>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</si>
  <si>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</si>
  <si>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</si>
  <si>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</si>
  <si>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</si>
  <si>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</si>
  <si>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</si>
  <si>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</si>
  <si>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</si>
  <si>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</si>
  <si>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</si>
  <si>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</si>
  <si>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</si>
  <si>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</si>
  <si>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</si>
  <si>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</si>
  <si>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</si>
  <si>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</si>
  <si>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</si>
  <si>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</si>
  <si>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</si>
  <si>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</si>
  <si>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</si>
  <si>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</si>
  <si>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</si>
  <si>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</si>
  <si>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</si>
  <si>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</si>
  <si>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</si>
  <si>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</si>
  <si>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</si>
  <si>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</si>
  <si>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</si>
  <si>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</si>
  <si>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</si>
  <si>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</si>
  <si>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</si>
  <si>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</si>
  <si>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</si>
  <si>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</si>
  <si>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</si>
  <si>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</si>
  <si>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</si>
  <si>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</si>
  <si>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</si>
  <si>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</si>
  <si>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</si>
  <si>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</si>
  <si>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</si>
  <si>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</si>
  <si>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</si>
  <si>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</si>
  <si>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</si>
  <si>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</si>
  <si>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</si>
  <si>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</si>
  <si>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</si>
  <si>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</si>
  <si>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</si>
  <si>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</si>
  <si>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</si>
  <si>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</si>
  <si>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</si>
  <si>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</si>
  <si>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</si>
  <si>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</si>
  <si>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</si>
  <si>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</si>
  <si>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</si>
  <si>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</si>
  <si>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</si>
  <si>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</si>
  <si>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</si>
  <si>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</si>
  <si>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</si>
  <si>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</si>
  <si>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</si>
  <si>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</si>
  <si>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</si>
  <si>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</si>
  <si>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</si>
  <si>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</si>
  <si>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</si>
  <si>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</si>
  <si>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</si>
  <si>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</si>
  <si>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</si>
  <si>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</si>
  <si>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</si>
  <si>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</si>
  <si>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</si>
  <si>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</si>
  <si>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</si>
  <si>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</si>
  <si>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</si>
  <si>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</si>
  <si>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</si>
  <si>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</si>
  <si>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</si>
  <si>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</si>
  <si>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</si>
  <si>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</si>
  <si>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</si>
  <si>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</si>
  <si>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</si>
  <si>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</si>
  <si>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</si>
  <si>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</si>
  <si>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</si>
  <si>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</si>
  <si>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</si>
  <si>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</si>
  <si>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</si>
  <si>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</si>
  <si>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</si>
  <si>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</si>
  <si>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</si>
  <si>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</si>
  <si>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</si>
  <si>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</si>
  <si>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</si>
  <si>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</si>
  <si>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</si>
  <si>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</si>
  <si>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</si>
  <si>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</si>
  <si>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</si>
  <si>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</si>
  <si>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</si>
  <si>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</si>
  <si>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</si>
  <si>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</si>
  <si>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</si>
  <si>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</si>
  <si>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</si>
  <si>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</si>
  <si>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</si>
  <si>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</si>
  <si>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</si>
  <si>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</si>
  <si>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</si>
  <si>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</si>
  <si>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</si>
  <si>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</si>
  <si>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</si>
  <si>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</si>
  <si>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</si>
  <si>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</si>
  <si>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</si>
  <si>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</si>
  <si>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</si>
  <si>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</si>
  <si>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</si>
  <si>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</si>
  <si>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</si>
  <si>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</si>
  <si>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</si>
  <si>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</si>
  <si>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</si>
  <si>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</si>
  <si>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</si>
  <si>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</si>
  <si>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</si>
  <si>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</si>
  <si>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</si>
  <si>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</si>
  <si>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</si>
  <si>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</si>
  <si>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</si>
  <si>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</si>
  <si>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</si>
  <si>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</si>
  <si>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</si>
  <si>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</si>
  <si>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</si>
  <si>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</si>
  <si>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</si>
  <si>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</si>
  <si>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</si>
  <si>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</si>
  <si>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</si>
  <si>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</si>
  <si>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</si>
  <si>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</si>
  <si>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</si>
  <si>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</si>
  <si>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</si>
  <si>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</si>
  <si>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</si>
  <si>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</si>
  <si>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</si>
  <si>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</si>
  <si>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</si>
  <si>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</si>
  <si>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</si>
  <si>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</si>
  <si>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</si>
  <si>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</si>
  <si>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</si>
  <si>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</si>
  <si>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</si>
  <si>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</si>
  <si>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</si>
  <si>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</si>
  <si>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</si>
  <si>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</si>
  <si>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</si>
  <si>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</si>
  <si>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</si>
  <si>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</si>
  <si>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</si>
  <si>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</si>
  <si>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</si>
  <si>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</si>
  <si>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</si>
  <si>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</si>
  <si>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</si>
  <si>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</si>
  <si>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</si>
  <si>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</si>
  <si>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</si>
  <si>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</si>
  <si>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</si>
  <si>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</si>
  <si>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</si>
  <si>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</si>
  <si>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</si>
  <si>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</si>
  <si>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</si>
  <si>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</si>
  <si>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</si>
  <si>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</si>
  <si>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</si>
  <si>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</si>
  <si>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</si>
  <si>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</si>
  <si>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</si>
  <si>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</si>
  <si>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</si>
  <si>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</si>
  <si>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</si>
  <si>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</si>
  <si>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</si>
  <si>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</si>
  <si>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</si>
  <si>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</si>
  <si>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</si>
  <si>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</si>
  <si>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</si>
  <si>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</si>
  <si>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</si>
  <si>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</si>
  <si>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</si>
  <si>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</si>
  <si>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</si>
  <si>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</si>
  <si>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</si>
  <si>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</si>
  <si>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</si>
  <si>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</si>
  <si>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</si>
  <si>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</si>
  <si>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</si>
  <si>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</si>
  <si>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</si>
  <si>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</si>
  <si>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</si>
  <si>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</si>
  <si>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</si>
  <si>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</si>
  <si>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</si>
  <si>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</si>
  <si>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</si>
  <si>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</si>
  <si>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</si>
  <si>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</si>
  <si>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</si>
  <si>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</si>
  <si>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</si>
  <si>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</si>
  <si>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</si>
  <si>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</si>
  <si>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</si>
  <si>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</si>
  <si>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</si>
  <si>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</si>
  <si>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</si>
  <si>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</si>
  <si>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</si>
  <si>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</si>
  <si>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</si>
  <si>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</si>
  <si>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</si>
  <si>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</si>
  <si>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</si>
  <si>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</si>
  <si>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</si>
  <si>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</si>
  <si>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</si>
  <si>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</si>
  <si>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</si>
  <si>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</si>
  <si>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</si>
  <si>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</si>
  <si>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</si>
  <si>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</si>
  <si>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</si>
  <si>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</si>
  <si>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</si>
  <si>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</si>
  <si>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</si>
  <si>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</si>
  <si>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</si>
  <si>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</si>
  <si>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</si>
  <si>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</si>
  <si>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</si>
  <si>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</si>
  <si>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</si>
  <si>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</si>
  <si>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</si>
  <si>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</si>
  <si>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</si>
  <si>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</si>
  <si>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</si>
  <si>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</si>
  <si>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</si>
  <si>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</si>
  <si>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</si>
  <si>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</si>
  <si>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</si>
  <si>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</si>
  <si>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</si>
  <si>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</si>
  <si>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</si>
  <si>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</si>
  <si>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</si>
  <si>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</si>
  <si>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</si>
  <si>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</si>
  <si>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</si>
  <si>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</si>
  <si>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</si>
  <si>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</si>
  <si>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</si>
  <si>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</si>
  <si>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</si>
  <si>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</si>
  <si>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</si>
  <si>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</si>
  <si>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</si>
  <si>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</si>
  <si>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</si>
  <si>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</si>
  <si>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</si>
  <si>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</si>
  <si>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</si>
  <si>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</si>
  <si>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</si>
  <si>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</si>
  <si>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</si>
  <si>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</si>
  <si>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</si>
  <si>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</si>
  <si>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</si>
  <si>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</si>
  <si>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</si>
  <si>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</si>
  <si>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</si>
  <si>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</si>
  <si>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</si>
  <si>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</si>
  <si>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</si>
  <si>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</si>
  <si>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</si>
  <si>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</si>
  <si>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</si>
  <si>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</si>
  <si>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</si>
  <si>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</si>
  <si>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</si>
  <si>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</si>
  <si>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</si>
  <si>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</si>
  <si>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</si>
  <si>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</si>
  <si>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</si>
  <si>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</si>
  <si>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</si>
  <si>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</si>
  <si>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</si>
  <si>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</si>
  <si>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</si>
  <si>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</si>
  <si>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</si>
  <si>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</si>
  <si>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</si>
  <si>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</si>
  <si>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</si>
  <si>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</si>
  <si>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</si>
  <si>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</si>
  <si>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</si>
  <si>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</si>
  <si>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</si>
  <si>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</si>
  <si>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</si>
  <si>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</si>
  <si>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</si>
  <si>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</si>
  <si>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</si>
  <si>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</si>
  <si>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</si>
  <si>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</si>
  <si>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</si>
  <si>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</si>
  <si>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</si>
  <si>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</si>
  <si>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</si>
  <si>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</si>
  <si>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</si>
  <si>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</si>
  <si>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</si>
  <si>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</si>
  <si>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</si>
  <si>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</si>
  <si>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</si>
  <si>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</si>
  <si>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</si>
  <si>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</si>
  <si>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</si>
  <si>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</si>
  <si>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</si>
  <si>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</si>
  <si>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</si>
  <si>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</si>
  <si>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</si>
  <si>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</si>
  <si>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</si>
  <si>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</si>
  <si>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</si>
  <si>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</si>
  <si>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</si>
  <si>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</si>
  <si>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</si>
  <si>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</si>
  <si>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</si>
  <si>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</si>
  <si>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</si>
  <si>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</si>
  <si>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</si>
  <si>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</si>
  <si>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</si>
  <si>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</si>
  <si>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</si>
  <si>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</si>
  <si>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</si>
  <si>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</si>
  <si>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</si>
  <si>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</si>
  <si>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</si>
  <si>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</si>
  <si>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</si>
  <si>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</si>
  <si>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</si>
  <si>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</si>
  <si>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</si>
  <si>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</si>
  <si>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</si>
  <si>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</si>
  <si>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</si>
  <si>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</si>
  <si>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</si>
  <si>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</si>
  <si>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</si>
  <si>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</si>
  <si>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</si>
  <si>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</si>
  <si>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</si>
  <si>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</si>
  <si>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</si>
  <si>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</si>
  <si>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</si>
  <si>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</si>
  <si>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</si>
  <si>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</si>
  <si>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</si>
  <si>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</si>
  <si>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</si>
  <si>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</si>
  <si>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</si>
  <si>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</si>
  <si>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</si>
  <si>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</si>
  <si>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</si>
  <si>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</si>
  <si>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</si>
  <si>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</si>
  <si>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</si>
  <si>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</si>
  <si>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</si>
  <si>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</si>
  <si>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</si>
  <si>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</si>
  <si>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</si>
  <si>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</si>
  <si>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</si>
  <si>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</si>
  <si>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</si>
  <si>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</si>
  <si>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</si>
  <si>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</si>
  <si>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</si>
  <si>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</si>
  <si>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</si>
  <si>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</si>
  <si>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</si>
  <si>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</si>
  <si>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</si>
  <si>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</si>
  <si>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</si>
  <si>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</si>
  <si>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</si>
  <si>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</si>
  <si>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</si>
  <si>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</si>
  <si>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</si>
  <si>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</si>
  <si>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</si>
  <si>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</si>
  <si>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</si>
  <si>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</si>
  <si>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</si>
  <si>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</si>
  <si>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</si>
  <si>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</si>
  <si>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</si>
  <si>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</si>
  <si>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</si>
  <si>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</si>
  <si>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</si>
  <si>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</si>
  <si>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</si>
  <si>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</si>
  <si>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</si>
  <si>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</si>
  <si>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</si>
  <si>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</si>
  <si>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</si>
  <si>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</si>
  <si>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</si>
  <si>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</si>
  <si>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</si>
  <si>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</si>
  <si>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</si>
  <si>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</si>
  <si>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</si>
  <si>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</si>
  <si>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</si>
  <si>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</si>
  <si>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</si>
  <si>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</si>
  <si>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</si>
  <si>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</si>
  <si>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</si>
  <si>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</si>
  <si>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</si>
  <si>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</si>
  <si>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</si>
  <si>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</si>
  <si>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</si>
  <si>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</si>
  <si>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</si>
  <si>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</si>
  <si>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</si>
  <si>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</si>
  <si>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</si>
  <si>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</si>
  <si>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</si>
  <si>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</si>
  <si>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</si>
  <si>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</si>
  <si>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</si>
  <si>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</si>
  <si>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</si>
  <si>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</si>
  <si>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</si>
  <si>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</si>
  <si>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</si>
  <si>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</si>
  <si>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</si>
  <si>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</si>
  <si>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</si>
  <si>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</si>
  <si>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</si>
  <si>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</si>
  <si>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</si>
  <si>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</si>
  <si>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</si>
  <si>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</si>
  <si>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</si>
  <si>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</si>
  <si>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</si>
  <si>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</si>
  <si>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</si>
  <si>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</si>
  <si>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</si>
  <si>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</si>
  <si>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</si>
  <si>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</si>
  <si>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</si>
  <si>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</si>
  <si>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</si>
  <si>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</si>
  <si>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</si>
  <si>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</si>
  <si>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</si>
  <si>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</si>
  <si>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</si>
  <si>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</si>
  <si>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</si>
  <si>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</si>
  <si>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</si>
  <si>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</si>
  <si>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</si>
  <si>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</si>
  <si>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</si>
  <si>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</si>
  <si>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</si>
  <si>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</si>
  <si>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</si>
  <si>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</si>
  <si>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</si>
  <si>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</si>
  <si>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</si>
  <si>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</si>
  <si>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</si>
  <si>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</si>
  <si>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</si>
  <si>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</si>
  <si>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</si>
  <si>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</si>
  <si>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</si>
  <si>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</si>
  <si>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</si>
  <si>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</si>
  <si>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</si>
  <si>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</si>
  <si>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</si>
  <si>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</si>
  <si>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</si>
  <si>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</si>
  <si>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</si>
  <si>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</si>
  <si>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</si>
  <si>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</si>
  <si>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</si>
  <si>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</si>
  <si>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</si>
  <si>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</si>
  <si>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</si>
  <si>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</si>
  <si>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</si>
  <si>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</si>
  <si>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</si>
  <si>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</si>
  <si>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</si>
  <si>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</si>
  <si>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</si>
  <si>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</si>
  <si>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</si>
  <si>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</si>
  <si>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</si>
  <si>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</si>
  <si>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</si>
  <si>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</si>
  <si>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</si>
  <si>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</si>
  <si>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</si>
  <si>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</si>
  <si>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</si>
  <si>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</si>
  <si>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</si>
  <si>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</si>
  <si>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</si>
  <si>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</si>
  <si>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</si>
  <si>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</si>
  <si>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</si>
  <si>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</si>
  <si>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</si>
  <si>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</si>
  <si>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</si>
  <si>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</si>
  <si>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</si>
  <si>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</si>
  <si>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</si>
  <si>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</si>
  <si>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</si>
  <si>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</si>
  <si>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</si>
  <si>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</si>
  <si>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</si>
  <si>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</si>
  <si>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</si>
  <si>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</si>
  <si>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</si>
  <si>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</si>
  <si>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</si>
  <si>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</si>
  <si>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</si>
  <si>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</si>
  <si>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</si>
  <si>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</si>
  <si>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</si>
  <si>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</si>
  <si>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</si>
  <si>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</si>
  <si>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</si>
  <si>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</si>
  <si>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</si>
  <si>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</si>
  <si>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</si>
  <si>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</si>
  <si>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</si>
  <si>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</si>
  <si>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</si>
  <si>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</si>
  <si>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</si>
  <si>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</si>
  <si>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</si>
  <si>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</si>
  <si>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</si>
  <si>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</si>
  <si>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</si>
  <si>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</si>
  <si>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</si>
  <si>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</si>
  <si>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</si>
  <si>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</si>
  <si>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</si>
  <si>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</si>
  <si>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</si>
  <si>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</si>
  <si>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</si>
  <si>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</si>
  <si>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</si>
  <si>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</si>
  <si>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</si>
  <si>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</si>
  <si>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</si>
  <si>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</si>
  <si>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</si>
  <si>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</si>
  <si>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</si>
  <si>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</si>
  <si>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</si>
  <si>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</si>
  <si>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</si>
  <si>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</si>
  <si>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</si>
  <si>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</si>
  <si>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</si>
  <si>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</si>
  <si>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</si>
  <si>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</si>
  <si>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</si>
  <si>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</si>
  <si>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</si>
  <si>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</si>
  <si>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</si>
  <si>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</si>
  <si>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</si>
  <si>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</si>
  <si>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</si>
  <si>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</si>
  <si>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</si>
  <si>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</si>
  <si>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</si>
  <si>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</si>
  <si>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</si>
  <si>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</si>
  <si>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</si>
  <si>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</si>
  <si>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</si>
  <si>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</si>
  <si>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</si>
  <si>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</si>
  <si>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</si>
  <si>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</si>
  <si>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</si>
  <si>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</si>
  <si>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</si>
  <si>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</si>
  <si>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</si>
  <si>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</si>
  <si>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</si>
  <si>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</si>
  <si>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</si>
  <si>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</si>
  <si>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</si>
  <si>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</si>
  <si>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</si>
  <si>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</si>
  <si>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</si>
  <si>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</si>
  <si>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</si>
  <si>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</si>
  <si>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</si>
  <si>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</si>
  <si>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</si>
  <si>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</si>
  <si>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</si>
  <si>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</si>
  <si>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</si>
  <si>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</si>
  <si>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</si>
  <si>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</si>
  <si>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</si>
  <si>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</si>
  <si>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</si>
  <si>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</si>
  <si>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</si>
  <si>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</si>
  <si>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</si>
  <si>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</si>
  <si>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</si>
  <si>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</si>
  <si>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</si>
  <si>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</si>
  <si>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</si>
  <si>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</si>
  <si>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</si>
  <si>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</si>
  <si>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</si>
  <si>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</si>
  <si>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</si>
  <si>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</si>
  <si>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</si>
  <si>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</si>
  <si>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</si>
  <si>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</si>
  <si>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</si>
  <si>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</si>
  <si>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</si>
  <si>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</si>
  <si>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</si>
  <si>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</si>
  <si>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</si>
  <si>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</si>
  <si>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</si>
  <si>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</si>
  <si>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</si>
  <si>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</si>
  <si>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</si>
  <si>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</si>
  <si>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</si>
  <si>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</si>
  <si>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</si>
  <si>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</si>
  <si>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</si>
  <si>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</si>
  <si>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</si>
  <si>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</si>
  <si>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</si>
  <si>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</si>
  <si>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</si>
  <si>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</si>
  <si>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</si>
  <si>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</si>
  <si>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</si>
  <si>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</si>
  <si>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</si>
  <si>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</si>
  <si>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</si>
  <si>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</si>
  <si>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</si>
  <si>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</si>
  <si>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</si>
  <si>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</si>
  <si>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</si>
  <si>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</si>
  <si>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</si>
  <si>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</si>
  <si>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</si>
  <si>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</si>
  <si>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</si>
  <si>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</si>
  <si>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</si>
  <si>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</si>
  <si>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</si>
  <si>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</si>
  <si>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</si>
  <si>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</si>
  <si>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</si>
  <si>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</si>
  <si>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</si>
  <si>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</si>
  <si>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</si>
  <si>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</si>
  <si>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</si>
  <si>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</si>
  <si>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</si>
  <si>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</si>
  <si>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</si>
  <si>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</si>
  <si>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</si>
  <si>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</si>
  <si>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</si>
  <si>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</si>
  <si>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</si>
  <si>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</si>
  <si>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</si>
  <si>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</si>
  <si>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</si>
  <si>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</si>
  <si>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</si>
  <si>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</si>
  <si>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</si>
  <si>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</si>
  <si>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</si>
  <si>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</si>
  <si>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</si>
  <si>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</si>
  <si>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</si>
  <si>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</si>
  <si>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</si>
  <si>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</si>
  <si>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</si>
  <si>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</si>
  <si>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</si>
  <si>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</si>
  <si>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</si>
  <si>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</si>
  <si>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</si>
  <si>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</si>
  <si>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</si>
  <si>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</si>
  <si>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</si>
  <si>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</si>
  <si>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</si>
  <si>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</si>
  <si>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</si>
  <si>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</si>
  <si>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</si>
  <si>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</si>
  <si>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</si>
  <si>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</si>
  <si>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</si>
  <si>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</si>
  <si>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</si>
  <si>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</si>
  <si>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</si>
  <si>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</si>
  <si>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</si>
  <si>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</si>
  <si>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</si>
  <si>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</si>
  <si>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</si>
  <si>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</si>
  <si>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</si>
  <si>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</si>
  <si>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</si>
  <si>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</si>
  <si>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</si>
  <si>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</si>
  <si>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</si>
  <si>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</si>
  <si>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</si>
  <si>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</si>
  <si>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</si>
  <si>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</si>
  <si>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</si>
  <si>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</si>
  <si>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</si>
  <si>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</si>
  <si>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</si>
  <si>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</si>
  <si>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</si>
  <si>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</si>
  <si>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</si>
  <si>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</si>
  <si>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</si>
  <si>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</si>
  <si>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</si>
  <si>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</si>
  <si>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</si>
  <si>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</si>
  <si>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</si>
  <si>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</si>
  <si>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</si>
  <si>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</si>
  <si>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</si>
  <si>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</si>
  <si>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</si>
  <si>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</si>
  <si>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</si>
  <si>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</si>
  <si>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</si>
  <si>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</si>
  <si>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</si>
  <si>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</si>
  <si>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</si>
  <si>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</si>
  <si>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</si>
  <si>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</si>
  <si>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</si>
  <si>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</si>
  <si>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</si>
  <si>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</si>
  <si>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</si>
  <si>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</si>
  <si>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</si>
  <si>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</si>
  <si>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</si>
  <si>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</si>
  <si>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</si>
  <si>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</si>
  <si>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</si>
  <si>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</si>
  <si>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</si>
  <si>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</si>
  <si>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</si>
  <si>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</si>
  <si>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</si>
  <si>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</si>
  <si>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</si>
  <si>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</si>
  <si>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</si>
  <si>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</si>
  <si>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</si>
  <si>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</si>
  <si>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</si>
  <si>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</si>
  <si>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</si>
  <si>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</si>
  <si>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</si>
  <si>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</si>
  <si>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</si>
  <si>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</si>
  <si>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</si>
  <si>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</si>
  <si>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</si>
  <si>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</si>
  <si>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</si>
  <si>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</si>
  <si>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</si>
  <si>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</si>
  <si>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</si>
  <si>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</si>
  <si>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</si>
  <si>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</si>
  <si>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</si>
  <si>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</si>
  <si>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</si>
  <si>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</si>
  <si>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</si>
  <si>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</si>
  <si>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</si>
  <si>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</si>
  <si>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</si>
  <si>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</si>
  <si>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</si>
  <si>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</si>
  <si>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</si>
  <si>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</si>
  <si>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</si>
  <si>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</si>
  <si>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</si>
  <si>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</si>
  <si>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</si>
  <si>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</si>
  <si>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</si>
  <si>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</si>
  <si>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</si>
  <si>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</si>
  <si>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</si>
  <si>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</si>
  <si>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</si>
  <si>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</si>
  <si>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</si>
  <si>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</si>
  <si>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</si>
  <si>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</si>
  <si>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</si>
  <si>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</si>
  <si>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</si>
  <si>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</si>
  <si>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</si>
  <si>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</si>
  <si>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</si>
  <si>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</si>
  <si>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</si>
  <si>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</si>
  <si>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</si>
  <si>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</si>
  <si>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</si>
  <si>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</si>
  <si>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</si>
  <si>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</si>
  <si>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</si>
  <si>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</si>
  <si>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</si>
  <si>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</si>
  <si>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</si>
  <si>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</si>
  <si>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</si>
  <si>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</si>
  <si>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</si>
  <si>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</si>
  <si>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</si>
  <si>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</si>
  <si>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</si>
  <si>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</si>
  <si>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</si>
  <si>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</si>
  <si>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</si>
  <si>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</si>
  <si>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</si>
  <si>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</si>
  <si>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</si>
  <si>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</si>
  <si>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</si>
  <si>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</si>
  <si>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</si>
  <si>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</si>
  <si>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</si>
  <si>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</si>
  <si>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</si>
  <si>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</si>
  <si>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</si>
  <si>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</si>
  <si>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</si>
  <si>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</si>
  <si>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</si>
  <si>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</si>
  <si>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</si>
  <si>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</si>
  <si>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</si>
  <si>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</si>
  <si>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</si>
  <si>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</si>
  <si>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</si>
  <si>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</si>
  <si>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</si>
  <si>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</si>
  <si>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</si>
  <si>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</si>
  <si>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</si>
  <si>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</si>
  <si>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</si>
  <si>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</si>
  <si>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</si>
  <si>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</si>
  <si>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</si>
  <si>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</si>
  <si>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</si>
  <si>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</si>
  <si>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</si>
  <si>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</si>
  <si>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</si>
  <si>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</si>
  <si>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</si>
  <si>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</si>
  <si>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</si>
  <si>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</si>
  <si>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</si>
  <si>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</si>
  <si>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</si>
  <si>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</si>
  <si>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</si>
  <si>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</si>
  <si>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</si>
  <si>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</si>
  <si>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</si>
  <si>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</si>
  <si>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</si>
  <si>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</si>
  <si>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</si>
  <si>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</si>
  <si>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</si>
  <si>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</si>
  <si>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</si>
  <si>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</si>
  <si>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</si>
  <si>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</si>
  <si>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</si>
  <si>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</si>
  <si>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</si>
  <si>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</si>
  <si>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</si>
  <si>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</si>
  <si>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</si>
  <si>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</si>
  <si>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</si>
  <si>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</si>
  <si>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</si>
  <si>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</si>
  <si>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</si>
  <si>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</si>
  <si>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</si>
  <si>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</si>
  <si>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</si>
  <si>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</si>
  <si>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</si>
  <si>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</si>
  <si>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</si>
  <si>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</si>
  <si>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</si>
  <si>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</si>
  <si>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</si>
  <si>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</si>
  <si>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</si>
  <si>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</si>
  <si>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</si>
  <si>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</si>
  <si>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</si>
  <si>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</si>
  <si>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</si>
  <si>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</si>
  <si>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</si>
  <si>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</si>
  <si>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</si>
  <si>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</si>
  <si>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</si>
  <si>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</si>
  <si>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</si>
  <si>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</si>
  <si>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</si>
  <si>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</si>
  <si>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</si>
  <si>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</si>
  <si>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</si>
  <si>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</si>
  <si>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</si>
  <si>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</si>
  <si>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</si>
  <si>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</si>
  <si>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</si>
  <si>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</si>
  <si>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</si>
  <si>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</si>
  <si>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</si>
  <si>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</si>
  <si>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</si>
  <si>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</si>
  <si>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</si>
  <si>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</si>
  <si>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</si>
  <si>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</si>
  <si>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</si>
  <si>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</si>
  <si>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</si>
  <si>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</si>
  <si>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</si>
  <si>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</si>
  <si>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</si>
  <si>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</si>
  <si>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</si>
  <si>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</si>
  <si>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</si>
  <si>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</si>
  <si>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</si>
  <si>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</si>
  <si>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</si>
  <si>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</si>
  <si>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</si>
  <si>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</si>
  <si>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</si>
  <si>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</si>
  <si>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</si>
  <si>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</si>
  <si>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</si>
  <si>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</si>
  <si>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</si>
  <si>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</si>
  <si>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</si>
  <si>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</si>
  <si>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</si>
  <si>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</si>
  <si>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</si>
  <si>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</si>
  <si>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</si>
  <si>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</si>
  <si>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</si>
  <si>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</si>
  <si>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</si>
  <si>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</si>
  <si>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</si>
  <si>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</si>
  <si>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</si>
  <si>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</si>
  <si>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</si>
  <si>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</si>
  <si>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</si>
  <si>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</si>
  <si>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</si>
  <si>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</si>
  <si>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</si>
  <si>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</si>
  <si>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</si>
  <si>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</si>
  <si>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</si>
  <si>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</si>
  <si>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</si>
  <si>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</si>
  <si>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</si>
  <si>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</si>
  <si>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</si>
  <si>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</si>
  <si>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</si>
  <si>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</si>
  <si>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</si>
  <si>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</si>
  <si>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</si>
  <si>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</si>
  <si>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</si>
  <si>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</si>
  <si>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</si>
  <si>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</si>
  <si>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</si>
  <si>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</si>
  <si>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</si>
  <si>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</si>
  <si>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</si>
  <si>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</si>
  <si>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</si>
  <si>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</si>
  <si>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</si>
  <si>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</si>
  <si>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</si>
  <si>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</si>
  <si>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</si>
  <si>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</si>
  <si>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</si>
  <si>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</si>
  <si>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</si>
  <si>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</si>
  <si>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</si>
  <si>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</si>
  <si>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</si>
  <si>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</si>
  <si>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</si>
  <si>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</si>
  <si>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</si>
  <si>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</si>
  <si>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</si>
  <si>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</si>
  <si>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</si>
  <si>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</si>
  <si>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</si>
  <si>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</si>
  <si>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</si>
  <si>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</si>
  <si>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</si>
  <si>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</si>
  <si>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</si>
  <si>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</si>
  <si>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</si>
  <si>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</si>
  <si>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</si>
  <si>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</si>
  <si>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</si>
  <si>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</si>
  <si>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</si>
  <si>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</si>
  <si>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</si>
  <si>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</si>
  <si>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</si>
  <si>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</si>
  <si>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</si>
  <si>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</si>
  <si>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</si>
  <si>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</si>
  <si>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</si>
  <si>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</si>
  <si>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</si>
  <si>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</si>
  <si>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</si>
  <si>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</si>
  <si>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</si>
  <si>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</si>
  <si>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</si>
  <si>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</si>
  <si>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</si>
  <si>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</si>
  <si>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</si>
  <si>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</si>
  <si>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</si>
  <si>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</si>
  <si>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</si>
  <si>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</si>
  <si>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</si>
  <si>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</si>
  <si>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</si>
  <si>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</si>
  <si>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</si>
  <si>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</si>
  <si>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</si>
  <si>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</si>
  <si>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</si>
  <si>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</si>
  <si>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</si>
  <si>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</si>
  <si>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</si>
  <si>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</si>
  <si>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</si>
  <si>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</si>
  <si>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</si>
  <si>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</si>
  <si>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</si>
  <si>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</si>
  <si>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</si>
  <si>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</si>
  <si>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</si>
  <si>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</si>
  <si>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</si>
  <si>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</si>
  <si>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</si>
  <si>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</si>
  <si>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</si>
  <si>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</si>
  <si>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</si>
  <si>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</si>
  <si>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</si>
  <si>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</si>
  <si>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</si>
  <si>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</si>
  <si>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</si>
  <si>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</si>
  <si>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</si>
  <si>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</si>
  <si>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</si>
  <si>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</si>
  <si>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</si>
  <si>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</si>
  <si>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</si>
  <si>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</si>
  <si>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</si>
  <si>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</si>
  <si>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</si>
  <si>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</si>
  <si>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</si>
  <si>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</si>
  <si>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</si>
  <si>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</si>
  <si>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</si>
  <si>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</si>
  <si>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</si>
  <si>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</si>
  <si>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</si>
  <si>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</si>
  <si>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</si>
  <si>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</si>
  <si>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</si>
  <si>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</si>
  <si>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</si>
  <si>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</si>
  <si>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</si>
  <si>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</si>
  <si>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</si>
  <si>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</si>
  <si>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</si>
  <si>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</si>
  <si>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</si>
  <si>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</si>
  <si>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</si>
  <si>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</si>
  <si>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</si>
  <si>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</si>
  <si>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</si>
  <si>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</si>
  <si>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</si>
  <si>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</si>
  <si>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</si>
  <si>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</si>
  <si>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</si>
  <si>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</si>
  <si>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</si>
  <si>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</si>
  <si>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</si>
  <si>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</si>
  <si>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</si>
  <si>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</si>
  <si>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</si>
  <si>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</si>
  <si>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</si>
  <si>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</si>
  <si>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</si>
  <si>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</si>
  <si>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</si>
  <si>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</si>
  <si>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</si>
  <si>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</si>
  <si>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</si>
  <si>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</si>
  <si>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</si>
  <si>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</si>
  <si>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</si>
  <si>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</si>
  <si>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</si>
  <si>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</si>
  <si>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</si>
  <si>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</si>
  <si>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</si>
  <si>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</si>
  <si>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</si>
  <si>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</si>
  <si>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</si>
  <si>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</si>
  <si>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</si>
  <si>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</si>
  <si>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</si>
  <si>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</si>
  <si>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</si>
  <si>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</si>
  <si>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</si>
  <si>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</si>
  <si>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</si>
  <si>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</si>
  <si>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</si>
  <si>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</si>
  <si>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</si>
  <si>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</si>
  <si>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</si>
  <si>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</si>
  <si>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</si>
  <si>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</si>
  <si>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</si>
  <si>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</si>
  <si>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</si>
  <si>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</si>
  <si>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</si>
  <si>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</si>
  <si>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</si>
  <si>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</si>
  <si>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</si>
  <si>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</si>
  <si>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</si>
  <si>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</si>
  <si>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</si>
  <si>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</si>
  <si>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</si>
  <si>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</si>
  <si>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</si>
  <si>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</si>
  <si>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</si>
  <si>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</si>
  <si>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</si>
  <si>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</si>
  <si>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</si>
  <si>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</si>
  <si>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</si>
  <si>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</si>
  <si>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</si>
  <si>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</si>
  <si>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</si>
  <si>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</si>
  <si>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</si>
  <si>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</si>
  <si>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</si>
  <si>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</si>
  <si>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</si>
  <si>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</si>
  <si>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</si>
  <si>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</si>
  <si>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</si>
  <si>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</si>
  <si>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</si>
  <si>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</si>
  <si>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</si>
  <si>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</si>
  <si>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</si>
  <si>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</si>
  <si>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</si>
  <si>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</si>
  <si>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</si>
  <si>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</si>
  <si>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</si>
  <si>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</si>
  <si>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</si>
  <si>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</si>
  <si>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</si>
  <si>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</si>
  <si>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</si>
  <si>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</si>
  <si>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</si>
  <si>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</si>
  <si>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</si>
  <si>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</si>
  <si>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</si>
  <si>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</si>
  <si>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</si>
  <si>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</si>
  <si>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</si>
  <si>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</si>
  <si>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</si>
  <si>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</si>
  <si>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</si>
  <si>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</si>
  <si>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</si>
  <si>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</si>
  <si>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</si>
  <si>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</si>
  <si>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</si>
  <si>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</si>
  <si>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</si>
  <si>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</si>
  <si>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</si>
  <si>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</si>
  <si>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</si>
  <si>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</si>
  <si>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</si>
  <si>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</si>
  <si>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</si>
  <si>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</si>
  <si>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</si>
  <si>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</si>
  <si>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</si>
  <si>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</si>
  <si>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</si>
  <si>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</si>
  <si>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</si>
  <si>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</si>
  <si>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</si>
  <si>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</si>
  <si>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</si>
  <si>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</si>
  <si>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</si>
  <si>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</si>
  <si>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</si>
  <si>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</si>
  <si>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</si>
  <si>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</si>
  <si>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</si>
  <si>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</si>
  <si>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</si>
  <si>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</si>
  <si>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</si>
  <si>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</si>
  <si>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</si>
  <si>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</si>
  <si>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</si>
  <si>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</si>
  <si>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</si>
  <si>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</si>
  <si>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</si>
  <si>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</si>
  <si>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</si>
  <si>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</si>
  <si>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</si>
  <si>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</si>
  <si>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</si>
  <si>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</si>
  <si>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</si>
  <si>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</si>
  <si>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</si>
  <si>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</si>
  <si>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</si>
  <si>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</si>
  <si>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</si>
  <si>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</si>
  <si>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</si>
  <si>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</si>
  <si>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</si>
  <si>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</si>
  <si>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</si>
  <si>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</si>
  <si>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</si>
  <si>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</si>
  <si>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</si>
  <si>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</si>
  <si>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</si>
  <si>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</si>
  <si>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</si>
  <si>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</si>
  <si>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</si>
  <si>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</si>
  <si>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</si>
  <si>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</si>
  <si>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</si>
  <si>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</si>
  <si>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</si>
  <si>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</si>
  <si>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</si>
  <si>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</si>
  <si>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</si>
  <si>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</si>
  <si>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</si>
  <si>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</si>
  <si>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</si>
  <si>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</si>
  <si>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</si>
  <si>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</si>
  <si>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</si>
  <si>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</si>
  <si>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</si>
  <si>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</si>
  <si>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</si>
  <si>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</si>
  <si>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</si>
  <si>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</si>
  <si>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</si>
  <si>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</si>
  <si>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</si>
  <si>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</si>
  <si>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</si>
  <si>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</si>
  <si>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</si>
  <si>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</si>
  <si>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</si>
  <si>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</si>
  <si>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</si>
  <si>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</si>
  <si>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</si>
  <si>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</si>
  <si>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</si>
  <si>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</si>
  <si>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</si>
  <si>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</si>
  <si>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</si>
  <si>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</si>
  <si>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</si>
  <si>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</si>
  <si>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</si>
  <si>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</si>
  <si>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</si>
  <si>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</si>
  <si>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</si>
  <si>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</si>
  <si>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</si>
  <si>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</si>
  <si>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</si>
  <si>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</si>
  <si>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</si>
  <si>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</si>
  <si>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</si>
  <si>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</si>
  <si>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</si>
  <si>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</si>
  <si>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</si>
  <si>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</si>
  <si>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</si>
  <si>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</si>
  <si>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</si>
  <si>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</si>
  <si>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</si>
  <si>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</si>
  <si>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</si>
  <si>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</si>
  <si>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</si>
  <si>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</si>
  <si>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</si>
  <si>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</si>
  <si>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</si>
  <si>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</si>
  <si>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</si>
  <si>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</si>
  <si>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</si>
  <si>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</si>
  <si>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</si>
  <si>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</si>
  <si>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</si>
  <si>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</si>
  <si>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</si>
  <si>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</si>
  <si>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</si>
  <si>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</si>
  <si>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</si>
  <si>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</si>
  <si>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</si>
  <si>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</si>
  <si>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</si>
  <si>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</si>
  <si>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</si>
  <si>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</si>
  <si>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</si>
  <si>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</si>
  <si>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</si>
  <si>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</si>
  <si>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</si>
  <si>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</si>
  <si>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</si>
  <si>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</si>
  <si>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</si>
  <si>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</si>
  <si>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</si>
  <si>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</si>
  <si>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</si>
  <si>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</si>
  <si>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</si>
  <si>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</si>
  <si>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</si>
  <si>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</si>
  <si>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</si>
  <si>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</si>
  <si>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</si>
  <si>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</si>
  <si>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</si>
  <si>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</si>
  <si>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</si>
  <si>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</si>
  <si>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</si>
  <si>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</si>
  <si>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</si>
  <si>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</si>
  <si>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</si>
  <si>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</si>
  <si>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</si>
  <si>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</si>
  <si>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</si>
  <si>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</si>
  <si>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</si>
  <si>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</si>
  <si>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</si>
  <si>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</si>
  <si>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</si>
  <si>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</si>
  <si>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</si>
  <si>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</si>
  <si>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</si>
  <si>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</si>
  <si>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</si>
  <si>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</si>
  <si>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</si>
  <si>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</si>
  <si>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</si>
  <si>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</si>
  <si>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</si>
  <si>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</si>
  <si>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</si>
  <si>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</si>
  <si>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</si>
  <si>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</si>
  <si>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</si>
  <si>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</si>
  <si>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</si>
  <si>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</si>
  <si>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</si>
  <si>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</si>
  <si>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</si>
  <si>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</si>
  <si>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</si>
  <si>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</si>
  <si>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</si>
  <si>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</si>
  <si>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</si>
  <si>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</si>
  <si>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</si>
  <si>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</si>
  <si>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</si>
  <si>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</si>
  <si>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</si>
  <si>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</si>
  <si>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</si>
  <si>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</si>
  <si>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</si>
  <si>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</si>
  <si>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</si>
  <si>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</si>
  <si>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</si>
  <si>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</si>
  <si>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</si>
  <si>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</si>
  <si>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</si>
  <si>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</si>
  <si>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</si>
  <si>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</si>
  <si>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</si>
  <si>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</si>
  <si>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</si>
  <si>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</si>
  <si>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</si>
  <si>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</si>
  <si>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</si>
  <si>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</si>
  <si>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</si>
  <si>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</si>
  <si>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</si>
  <si>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</si>
  <si>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</si>
  <si>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</si>
  <si>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</si>
  <si>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</si>
  <si>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</si>
  <si>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</si>
  <si>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</si>
  <si>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</si>
  <si>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</si>
  <si>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</si>
  <si>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</si>
  <si>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</si>
  <si>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</si>
  <si>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</si>
  <si>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</si>
  <si>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</si>
  <si>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</si>
  <si>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</si>
  <si>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</si>
  <si>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</si>
  <si>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</si>
  <si>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</si>
  <si>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</si>
  <si>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</si>
  <si>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</si>
  <si>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</si>
  <si>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</si>
  <si>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</si>
  <si>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</si>
  <si>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</si>
  <si>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</si>
  <si>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</si>
  <si>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</si>
  <si>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</si>
  <si>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</si>
  <si>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</si>
  <si>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</si>
  <si>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</si>
  <si>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</si>
  <si>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</si>
  <si>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</si>
  <si>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</si>
  <si>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</si>
  <si>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</si>
  <si>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</si>
  <si>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</si>
  <si>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</si>
  <si>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</si>
  <si>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</si>
  <si>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</si>
  <si>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</si>
  <si>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</si>
  <si>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</si>
  <si>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</si>
  <si>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</si>
  <si>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</si>
  <si>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</si>
  <si>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</si>
  <si>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</si>
  <si>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</si>
  <si>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</si>
  <si>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</si>
  <si>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</si>
  <si>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</si>
  <si>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</si>
  <si>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</si>
  <si>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</si>
  <si>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</si>
  <si>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</si>
  <si>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</si>
  <si>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</si>
  <si>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</si>
  <si>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</si>
  <si>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</si>
  <si>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</si>
  <si>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</si>
  <si>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</si>
  <si>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</si>
  <si>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</si>
  <si>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</si>
  <si>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</si>
  <si>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</si>
  <si>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</si>
  <si>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</si>
  <si>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</si>
  <si>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</si>
  <si>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</si>
  <si>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</si>
  <si>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</si>
  <si>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</si>
  <si>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</si>
  <si>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</si>
  <si>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</si>
  <si>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</si>
  <si>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</si>
  <si>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</si>
  <si>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</si>
  <si>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</si>
  <si>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</si>
  <si>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</si>
  <si>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</si>
  <si>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</si>
  <si>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</si>
  <si>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</si>
  <si>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</si>
  <si>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</si>
  <si>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</si>
  <si>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</si>
  <si>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</si>
  <si>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</si>
  <si>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</si>
  <si>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</si>
  <si>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</si>
  <si>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</si>
  <si>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</si>
  <si>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</si>
  <si>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</si>
  <si>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</si>
  <si>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</si>
  <si>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</si>
  <si>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</si>
  <si>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</si>
  <si>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</si>
  <si>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</si>
  <si>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</si>
  <si>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</si>
  <si>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</si>
  <si>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</si>
  <si>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</si>
  <si>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</si>
  <si>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</si>
  <si>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</si>
  <si>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</si>
  <si>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</si>
  <si>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</si>
  <si>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</si>
  <si>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</si>
  <si>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</si>
  <si>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</si>
  <si>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</si>
  <si>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</si>
  <si>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</si>
  <si>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</si>
  <si>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</si>
  <si>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</si>
  <si>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</si>
  <si>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</si>
  <si>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</si>
  <si>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</si>
  <si>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</si>
  <si>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</si>
  <si>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</si>
  <si>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</si>
  <si>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</si>
  <si>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</si>
  <si>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</si>
  <si>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</si>
  <si>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</si>
  <si>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</si>
  <si>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</si>
  <si>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</si>
  <si>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</si>
  <si>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</si>
  <si>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</si>
  <si>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</si>
  <si>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</si>
  <si>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</si>
  <si>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</si>
  <si>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</si>
  <si>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</si>
  <si>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</si>
  <si>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</si>
  <si>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</si>
  <si>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</si>
  <si>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</si>
  <si>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</si>
  <si>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</si>
  <si>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</si>
  <si>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</si>
  <si>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</si>
  <si>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</si>
  <si>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</si>
  <si>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</si>
  <si>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</si>
  <si>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</si>
  <si>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</si>
  <si>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</si>
  <si>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</si>
  <si>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</si>
  <si>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</si>
  <si>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</si>
  <si>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</si>
  <si>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</si>
  <si>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</si>
  <si>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</si>
  <si>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</si>
  <si>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</si>
  <si>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</si>
  <si>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</si>
  <si>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</si>
  <si>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</si>
  <si>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</si>
  <si>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</si>
  <si>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</si>
  <si>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</si>
  <si>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</si>
  <si>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</si>
  <si>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</si>
  <si>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</si>
  <si>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</si>
  <si>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</si>
  <si>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</si>
  <si>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</si>
  <si>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</si>
  <si>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</si>
  <si>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</si>
  <si>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</si>
  <si>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</si>
  <si>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</si>
  <si>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</si>
  <si>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</si>
  <si>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</si>
  <si>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</si>
  <si>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</si>
  <si>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</si>
  <si>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</si>
  <si>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</si>
  <si>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</si>
  <si>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</si>
  <si>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</si>
  <si>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</si>
  <si>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</si>
  <si>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</si>
  <si>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</si>
  <si>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</si>
  <si>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</si>
  <si>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</si>
  <si>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</si>
  <si>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</si>
  <si>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</si>
  <si>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</si>
  <si>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</si>
  <si>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</si>
  <si>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</si>
  <si>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</si>
  <si>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</si>
  <si>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</si>
  <si>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</si>
  <si>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</si>
  <si>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</si>
  <si>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</si>
  <si>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</si>
  <si>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</si>
  <si>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</si>
  <si>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</si>
  <si>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</si>
  <si>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</si>
  <si>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</si>
  <si>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</si>
  <si>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</si>
  <si>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</si>
  <si>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</si>
  <si>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</si>
  <si>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</si>
  <si>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</si>
  <si>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</si>
  <si>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</si>
  <si>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</si>
  <si>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</si>
  <si>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</si>
  <si>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</si>
  <si>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</si>
  <si>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</si>
  <si>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</si>
  <si>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</si>
  <si>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</si>
  <si>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</si>
  <si>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</si>
  <si>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</si>
  <si>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</si>
  <si>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</si>
  <si>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</si>
  <si>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</si>
  <si>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</si>
  <si>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</si>
  <si>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</si>
  <si>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</si>
  <si>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</si>
  <si>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</si>
  <si>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</si>
  <si>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</si>
  <si>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</si>
  <si>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</si>
  <si>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</si>
  <si>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</si>
  <si>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</si>
  <si>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</si>
  <si>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</si>
  <si>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</si>
  <si>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</si>
  <si>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</si>
  <si>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</si>
  <si>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</si>
  <si>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</si>
  <si>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</si>
  <si>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</si>
  <si>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</si>
  <si>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</si>
  <si>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</si>
  <si>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</si>
  <si>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</si>
  <si>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</si>
  <si>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</si>
  <si>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</si>
  <si>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</si>
  <si>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</si>
  <si>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</si>
  <si>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</si>
  <si>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</si>
  <si>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</si>
  <si>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</si>
  <si>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</si>
  <si>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</si>
  <si>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</si>
  <si>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</si>
  <si>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</si>
  <si>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</si>
  <si>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</si>
  <si>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</si>
  <si>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</si>
  <si>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</si>
  <si>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</si>
  <si>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</si>
  <si>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</si>
  <si>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</si>
  <si>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</si>
  <si>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</si>
  <si>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</si>
  <si>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</si>
  <si>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</si>
  <si>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</si>
  <si>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</si>
  <si>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</si>
  <si>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</si>
  <si>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</si>
  <si>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</si>
  <si>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</si>
  <si>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</si>
  <si>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</si>
  <si>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</si>
  <si>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</si>
  <si>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</si>
  <si>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</si>
  <si>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</si>
  <si>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</si>
  <si>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</si>
  <si>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</si>
  <si>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</si>
  <si>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</si>
  <si>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</si>
  <si>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</si>
  <si>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</si>
  <si>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</si>
  <si>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</si>
  <si>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</si>
  <si>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</si>
  <si>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</si>
  <si>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</si>
  <si>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</si>
  <si>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</si>
  <si>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</si>
  <si>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</si>
  <si>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</si>
  <si>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</si>
  <si>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</si>
  <si>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</si>
  <si>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</si>
  <si>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</si>
  <si>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</si>
  <si>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</si>
  <si>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</si>
  <si>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</si>
  <si>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</si>
  <si>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</si>
  <si>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</si>
  <si>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</si>
  <si>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</si>
  <si>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</si>
  <si>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</si>
  <si>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</si>
  <si>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</si>
  <si>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</si>
  <si>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</si>
  <si>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</si>
  <si>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</si>
  <si>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</si>
  <si>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</si>
  <si>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</si>
  <si>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</si>
  <si>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</si>
  <si>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</si>
  <si>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</si>
  <si>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</si>
  <si>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</si>
  <si>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</si>
  <si>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</si>
  <si>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</si>
  <si>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</si>
  <si>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</si>
  <si>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</si>
  <si>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</si>
  <si>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</si>
  <si>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</si>
  <si>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</si>
  <si>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</si>
  <si>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</si>
  <si>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</si>
  <si>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</si>
  <si>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</si>
  <si>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</si>
  <si>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</si>
  <si>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</si>
  <si>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</si>
  <si>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</si>
  <si>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</si>
  <si>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</si>
  <si>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</si>
  <si>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</si>
  <si>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</si>
  <si>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</si>
  <si>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</si>
  <si>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</si>
  <si>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</si>
  <si>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</si>
  <si>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</si>
  <si>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</si>
  <si>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</si>
  <si>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</si>
  <si>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</si>
  <si>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</si>
  <si>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</si>
  <si>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</si>
  <si>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</si>
  <si>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</si>
  <si>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</si>
  <si>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</si>
  <si>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</si>
  <si>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</si>
  <si>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</si>
  <si>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</si>
  <si>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</si>
  <si>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</si>
  <si>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</si>
  <si>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</si>
  <si>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</si>
  <si>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</si>
  <si>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</si>
  <si>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</si>
  <si>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</si>
  <si>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</si>
  <si>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</si>
  <si>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</si>
  <si>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</si>
  <si>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</si>
  <si>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</si>
  <si>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</si>
  <si>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</si>
  <si>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</si>
  <si>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</si>
  <si>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</si>
  <si>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</si>
  <si>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</si>
  <si>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</si>
  <si>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</si>
  <si>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</si>
  <si>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</si>
  <si>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</si>
  <si>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</si>
  <si>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</si>
  <si>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</si>
  <si>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</si>
  <si>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</si>
  <si>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</si>
  <si>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</si>
  <si>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</si>
  <si>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</si>
  <si>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</si>
  <si>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</si>
  <si>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</si>
  <si>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</si>
  <si>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</si>
  <si>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</si>
  <si>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</si>
  <si>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</si>
  <si>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</si>
  <si>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</si>
  <si>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</si>
  <si>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</si>
  <si>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</si>
  <si>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</si>
  <si>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</si>
  <si>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</si>
  <si>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</si>
  <si>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</si>
  <si>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</si>
  <si>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</si>
  <si>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</si>
  <si>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</si>
  <si>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</si>
  <si>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</si>
  <si>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</si>
  <si>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</si>
  <si>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</si>
  <si>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</si>
  <si>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</si>
  <si>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</si>
  <si>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</si>
  <si>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</si>
  <si>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</si>
  <si>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</si>
  <si>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</si>
  <si>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</si>
  <si>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</si>
  <si>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</si>
  <si>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</si>
  <si>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</si>
  <si>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</si>
  <si>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</si>
  <si>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</si>
  <si>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</si>
  <si>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</si>
  <si>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</si>
  <si>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</si>
  <si>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</si>
  <si>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</si>
  <si>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</si>
  <si>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</si>
  <si>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</si>
  <si>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</si>
  <si>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</si>
  <si>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</si>
  <si>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</si>
  <si>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</si>
  <si>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</si>
  <si>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</si>
  <si>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</si>
  <si>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</si>
  <si>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</si>
  <si>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</si>
  <si>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</si>
  <si>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</si>
  <si>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</si>
  <si>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</si>
  <si>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</si>
  <si>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</si>
  <si>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</si>
  <si>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</si>
  <si>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</si>
  <si>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</si>
  <si>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</si>
  <si>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</si>
  <si>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</si>
  <si>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</si>
  <si>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</si>
  <si>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</si>
  <si>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</si>
  <si>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</si>
  <si>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</si>
  <si>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</si>
  <si>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</si>
  <si>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</si>
  <si>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</si>
  <si>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</si>
  <si>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</si>
  <si>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</si>
  <si>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</si>
  <si>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</si>
  <si>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</si>
  <si>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</si>
  <si>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</si>
  <si>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</si>
  <si>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</si>
  <si>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</si>
  <si>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</si>
  <si>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</si>
  <si>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</si>
  <si>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</si>
  <si>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</si>
  <si>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</si>
  <si>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</si>
  <si>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</si>
  <si>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</si>
  <si>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</si>
  <si>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</si>
  <si>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</si>
  <si>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</si>
  <si>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</si>
  <si>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</si>
  <si>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</si>
  <si>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</si>
  <si>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</si>
  <si>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</si>
  <si>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</si>
  <si>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</si>
  <si>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</si>
  <si>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</si>
  <si>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</si>
  <si>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</si>
  <si>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</si>
  <si>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</si>
  <si>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</si>
  <si>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</si>
  <si>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</si>
  <si>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</si>
  <si>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</si>
  <si>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</si>
  <si>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</si>
  <si>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</si>
  <si>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</si>
  <si>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</si>
  <si>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</si>
  <si>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</si>
  <si>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</si>
  <si>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</si>
  <si>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</si>
  <si>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</si>
  <si>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</si>
  <si>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</si>
  <si>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</si>
  <si>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</si>
  <si>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</si>
  <si>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</si>
  <si>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</si>
  <si>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</si>
  <si>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</si>
  <si>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</si>
  <si>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</si>
  <si>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</si>
  <si>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</si>
  <si>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</si>
  <si>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</si>
  <si>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</si>
  <si>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</si>
  <si>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</si>
  <si>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</si>
  <si>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</si>
  <si>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</si>
  <si>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</si>
  <si>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</si>
  <si>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</si>
  <si>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</si>
  <si>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</si>
  <si>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</si>
  <si>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</si>
  <si>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</si>
  <si>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</si>
  <si>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</si>
  <si>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</si>
  <si>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</si>
  <si>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</si>
  <si>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</si>
  <si>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</si>
  <si>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</si>
  <si>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</si>
  <si>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</si>
  <si>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</si>
  <si>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</si>
  <si>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</si>
  <si>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</si>
  <si>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</si>
  <si>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</si>
  <si>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</si>
  <si>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</si>
  <si>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</si>
  <si>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</si>
  <si>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</si>
  <si>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</si>
  <si>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</si>
  <si>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</si>
  <si>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</si>
  <si>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</si>
  <si>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</si>
  <si>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</si>
  <si>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</si>
  <si>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</si>
  <si>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</si>
  <si>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</si>
  <si>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</si>
  <si>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</si>
  <si>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</si>
  <si>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</si>
  <si>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</si>
  <si>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</si>
  <si>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</si>
  <si>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</si>
  <si>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</si>
  <si>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</si>
  <si>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</si>
  <si>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</si>
  <si>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</si>
  <si>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</si>
  <si>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</si>
  <si>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</si>
  <si>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</si>
  <si>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</si>
  <si>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</si>
  <si>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</si>
  <si>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</si>
  <si>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</si>
  <si>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</si>
  <si>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</si>
  <si>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</si>
  <si>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</si>
  <si>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</si>
  <si>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</si>
  <si>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</si>
  <si>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</si>
  <si>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</si>
  <si>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</si>
  <si>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</si>
  <si>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</si>
  <si>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</si>
  <si>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</si>
  <si>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</si>
  <si>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</si>
  <si>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</si>
  <si>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</si>
  <si>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</si>
  <si>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</si>
  <si>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</si>
  <si>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</si>
  <si>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</si>
  <si>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</si>
  <si>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</si>
  <si>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</si>
  <si>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</si>
  <si>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</si>
  <si>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</si>
  <si>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</si>
  <si>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</si>
  <si>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</si>
  <si>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</si>
  <si>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</si>
  <si>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</si>
  <si>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</si>
  <si>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</si>
  <si>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</si>
  <si>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</si>
  <si>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</si>
  <si>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</si>
  <si>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</si>
  <si>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</si>
  <si>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</si>
  <si>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</si>
  <si>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</si>
  <si>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</si>
  <si>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</si>
  <si>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</si>
  <si>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</si>
  <si>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</si>
  <si>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</si>
  <si>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</si>
  <si>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</si>
  <si>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</si>
  <si>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</si>
  <si>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</si>
  <si>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</si>
  <si>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</si>
  <si>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</si>
  <si>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</si>
  <si>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</si>
  <si>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</si>
  <si>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</si>
  <si>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</si>
  <si>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</si>
  <si>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</si>
  <si>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</si>
  <si>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</si>
  <si>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</si>
  <si>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</si>
  <si>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</si>
  <si>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</si>
  <si>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</si>
  <si>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</si>
  <si>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</si>
  <si>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</si>
  <si>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</si>
  <si>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</si>
  <si>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</si>
  <si>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</si>
  <si>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</si>
  <si>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</si>
  <si>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</si>
  <si>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</si>
  <si>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</si>
  <si>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</si>
  <si>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</si>
  <si>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</si>
  <si>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</si>
  <si>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</si>
  <si>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</si>
  <si>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</si>
  <si>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</si>
  <si>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</si>
  <si>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</si>
  <si>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</si>
  <si>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</si>
  <si>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</si>
  <si>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</si>
  <si>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</si>
  <si>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</si>
  <si>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</si>
  <si>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</si>
  <si>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</si>
  <si>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</si>
  <si>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</si>
  <si>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</si>
  <si>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</si>
  <si>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</si>
  <si>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</si>
  <si>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</si>
  <si>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</si>
  <si>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</si>
  <si>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</si>
  <si>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</si>
  <si>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</si>
  <si>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</si>
  <si>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</si>
  <si>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</si>
  <si>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</si>
  <si>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</si>
  <si>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</si>
  <si>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</si>
  <si>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</si>
  <si>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</si>
  <si>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</si>
  <si>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</si>
  <si>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</si>
  <si>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</si>
  <si>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</si>
  <si>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</si>
  <si>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</si>
  <si>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</si>
  <si>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</si>
  <si>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</si>
  <si>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</si>
  <si>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</si>
  <si>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</si>
  <si>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</si>
  <si>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</si>
  <si>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</si>
  <si>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</si>
  <si>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</si>
  <si>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</si>
  <si>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</si>
  <si>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</si>
  <si>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</si>
  <si>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</si>
  <si>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</si>
  <si>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</si>
  <si>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</si>
  <si>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</si>
  <si>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</si>
  <si>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</si>
  <si>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</si>
  <si>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</si>
  <si>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</si>
  <si>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</si>
  <si>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</si>
  <si>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</si>
  <si>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</si>
  <si>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</si>
  <si>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</si>
  <si>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</si>
  <si>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</si>
  <si>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</si>
  <si>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</si>
  <si>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</si>
  <si>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</si>
  <si>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</si>
  <si>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</si>
  <si>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</si>
  <si>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</si>
  <si>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</si>
  <si>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</si>
  <si>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</si>
  <si>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</si>
  <si>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</si>
  <si>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</si>
  <si>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</si>
  <si>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</si>
  <si>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</si>
  <si>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</si>
  <si>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</si>
  <si>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</si>
  <si>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</si>
  <si>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</si>
  <si>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</si>
  <si>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</si>
  <si>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</si>
  <si>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</si>
  <si>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</si>
  <si>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</si>
  <si>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</si>
  <si>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</si>
  <si>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</si>
  <si>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</si>
  <si>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</si>
  <si>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</si>
  <si>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</si>
  <si>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</si>
  <si>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</si>
  <si>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</si>
  <si>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</si>
  <si>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</si>
  <si>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</si>
  <si>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</si>
  <si>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</si>
  <si>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</si>
  <si>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</si>
  <si>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</si>
  <si>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</si>
  <si>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</si>
  <si>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</si>
  <si>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</si>
  <si>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</si>
  <si>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</si>
  <si>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</si>
  <si>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</si>
  <si>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</si>
  <si>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</si>
  <si>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</si>
  <si>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</si>
  <si>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</si>
  <si>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</si>
  <si>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</si>
  <si>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</si>
  <si>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</si>
  <si>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</si>
  <si>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</si>
  <si>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</si>
  <si>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</si>
  <si>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</si>
  <si>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</si>
  <si>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</si>
  <si>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</si>
  <si>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</si>
  <si>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</si>
  <si>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</si>
  <si>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</si>
  <si>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</si>
  <si>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</si>
  <si>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</si>
  <si>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</si>
  <si>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</si>
  <si>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</si>
  <si>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</si>
  <si>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</si>
  <si>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</si>
  <si>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</si>
  <si>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</si>
  <si>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</si>
  <si>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</si>
  <si>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</si>
  <si>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</si>
  <si>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</si>
  <si>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</si>
  <si>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</si>
  <si>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</si>
  <si>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</si>
  <si>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</si>
  <si>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</si>
  <si>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</si>
  <si>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</si>
  <si>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</si>
  <si>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</si>
  <si>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</si>
  <si>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</si>
  <si>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</si>
  <si>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</si>
  <si>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</si>
  <si>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</si>
  <si>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</si>
  <si>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</si>
  <si>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</si>
  <si>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</si>
  <si>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</si>
  <si>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</si>
  <si>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</si>
  <si>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</si>
  <si>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</si>
  <si>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</si>
  <si>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</si>
  <si>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</si>
  <si>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</si>
  <si>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</si>
  <si>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</si>
  <si>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</si>
  <si>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</si>
  <si>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</si>
  <si>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</si>
  <si>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</si>
  <si>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</si>
  <si>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</si>
  <si>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</si>
  <si>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</si>
  <si>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</si>
  <si>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</si>
  <si>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</si>
  <si>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</si>
  <si>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</si>
  <si>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</si>
  <si>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</si>
  <si>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</si>
  <si>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</si>
  <si>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</si>
  <si>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</si>
  <si>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</si>
  <si>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</si>
  <si>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</si>
  <si>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</si>
  <si>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</si>
  <si>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</si>
  <si>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</si>
  <si>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</si>
  <si>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</si>
  <si>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</si>
  <si>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</si>
  <si>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</si>
  <si>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</si>
  <si>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</si>
  <si>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</si>
  <si>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</si>
  <si>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</si>
  <si>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</si>
  <si>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</si>
  <si>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</si>
  <si>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</si>
  <si>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</si>
  <si>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</si>
  <si>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</si>
  <si>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</si>
  <si>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</si>
  <si>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</si>
  <si>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</si>
  <si>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</si>
  <si>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</si>
  <si>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</si>
  <si>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</si>
  <si>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</si>
  <si>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</si>
  <si>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</si>
  <si>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</si>
  <si>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</si>
  <si>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</si>
  <si>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</si>
  <si>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</si>
  <si>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</si>
  <si>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</si>
  <si>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</si>
  <si>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</si>
  <si>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</si>
  <si>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</si>
  <si>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</si>
  <si>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</si>
  <si>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</si>
  <si>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</si>
  <si>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</si>
  <si>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</si>
  <si>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</si>
  <si>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</si>
  <si>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</si>
  <si>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</si>
  <si>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</si>
  <si>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</si>
  <si>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</si>
  <si>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</si>
  <si>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</si>
  <si>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</si>
  <si>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</si>
  <si>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</si>
  <si>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</si>
  <si>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</si>
  <si>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</si>
  <si>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</si>
  <si>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</si>
  <si>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</si>
  <si>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</si>
  <si>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</si>
  <si>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</si>
  <si>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</si>
  <si>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</si>
  <si>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</si>
  <si>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</si>
  <si>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</si>
  <si>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</si>
  <si>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</si>
  <si>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</si>
  <si>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</si>
  <si>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</si>
  <si>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</si>
  <si>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</si>
  <si>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</si>
  <si>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</si>
  <si>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</si>
  <si>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</si>
  <si>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</si>
  <si>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</si>
  <si>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</si>
  <si>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</si>
  <si>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</si>
  <si>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</si>
  <si>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</si>
  <si>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</si>
  <si>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</si>
  <si>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</si>
  <si>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</si>
  <si>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</si>
  <si>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</si>
  <si>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</si>
  <si>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</si>
  <si>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</si>
  <si>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</si>
  <si>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</si>
  <si>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</si>
  <si>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</si>
  <si>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</si>
  <si>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</si>
  <si>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</si>
  <si>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</si>
  <si>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</si>
  <si>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</si>
  <si>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</si>
  <si>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</si>
  <si>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</si>
  <si>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</si>
  <si>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</si>
  <si>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</si>
  <si>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</si>
  <si>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</si>
  <si>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</si>
  <si>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</si>
  <si>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</si>
  <si>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</si>
  <si>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</si>
  <si>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</si>
  <si>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</si>
  <si>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</si>
  <si>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</si>
  <si>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</si>
  <si>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</si>
  <si>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</si>
  <si>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</si>
  <si>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</si>
  <si>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</si>
  <si>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</si>
  <si>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</si>
  <si>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</si>
  <si>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</si>
  <si>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</si>
  <si>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</si>
  <si>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</si>
  <si>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</si>
  <si>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</si>
  <si>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</si>
  <si>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</si>
  <si>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</si>
  <si>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</si>
  <si>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</si>
  <si>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</si>
  <si>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</si>
  <si>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</si>
  <si>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</si>
  <si>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</si>
  <si>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</si>
  <si>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</si>
  <si>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</si>
  <si>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</si>
  <si>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</si>
  <si>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</si>
  <si>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</si>
  <si>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</si>
  <si>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</si>
  <si>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</si>
  <si>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</si>
  <si>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</si>
  <si>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</si>
  <si>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</si>
  <si>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</si>
  <si>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</si>
  <si>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</si>
  <si>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</si>
  <si>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</si>
  <si>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</si>
  <si>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</si>
  <si>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</si>
  <si>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</si>
  <si>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</si>
  <si>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</si>
  <si>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</si>
  <si>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</si>
  <si>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</si>
  <si>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</si>
  <si>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</si>
  <si>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</si>
  <si>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</si>
  <si>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</si>
  <si>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</si>
  <si>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</si>
  <si>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</si>
  <si>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</si>
  <si>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</si>
  <si>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</si>
  <si>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</si>
  <si>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</si>
  <si>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</si>
  <si>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</si>
  <si>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</si>
  <si>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</si>
  <si>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</si>
  <si>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</si>
  <si>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</si>
  <si>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</si>
  <si>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</si>
  <si>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</si>
  <si>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</si>
  <si>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</si>
  <si>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</si>
  <si>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</si>
  <si>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</si>
  <si>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</si>
  <si>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</si>
  <si>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</si>
  <si>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</si>
  <si>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</si>
  <si>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</si>
  <si>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</si>
  <si>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</si>
  <si>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</si>
  <si>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</si>
  <si>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</si>
  <si>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</si>
  <si>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</si>
  <si>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</si>
  <si>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</si>
  <si>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</si>
  <si>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</si>
  <si>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</si>
  <si>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</si>
  <si>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</si>
  <si>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</si>
  <si>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</si>
  <si>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</si>
  <si>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</si>
  <si>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</si>
  <si>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</si>
  <si>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</si>
  <si>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</si>
  <si>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</si>
  <si>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</si>
  <si>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</si>
  <si>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</si>
  <si>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</si>
  <si>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</si>
  <si>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</si>
  <si>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</si>
  <si>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</si>
  <si>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</si>
  <si>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</si>
  <si>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</si>
  <si>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</si>
  <si>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</si>
  <si>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</si>
  <si>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</si>
  <si>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</si>
  <si>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</si>
  <si>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</si>
  <si>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</si>
  <si>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</si>
  <si>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</si>
  <si>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</si>
  <si>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</si>
  <si>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</si>
  <si>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</si>
  <si>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</si>
  <si>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</si>
  <si>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</si>
  <si>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</si>
  <si>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</si>
  <si>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</si>
  <si>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</si>
  <si>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</si>
  <si>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</si>
  <si>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</si>
  <si>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</si>
  <si>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</si>
  <si>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</si>
  <si>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</si>
  <si>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</si>
  <si>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</si>
  <si>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</si>
  <si>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</si>
  <si>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</si>
  <si>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</si>
  <si>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</si>
  <si>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</si>
  <si>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</si>
  <si>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</si>
  <si>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</si>
  <si>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</si>
  <si>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</si>
  <si>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</si>
  <si>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</si>
  <si>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</si>
  <si>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</si>
  <si>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</si>
  <si>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</si>
  <si>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</si>
  <si>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</si>
  <si>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</si>
  <si>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</si>
  <si>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</si>
  <si>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</si>
  <si>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</si>
  <si>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</si>
  <si>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</si>
  <si>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</si>
  <si>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</si>
  <si>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</si>
  <si>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</si>
  <si>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</si>
  <si>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</si>
  <si>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</si>
  <si>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</si>
  <si>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</si>
  <si>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</si>
  <si>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</si>
  <si>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</si>
  <si>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</si>
  <si>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</si>
  <si>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</si>
  <si>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</si>
  <si>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</si>
  <si>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</si>
  <si>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</si>
  <si>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</si>
  <si>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</si>
  <si>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</si>
  <si>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</si>
  <si>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</si>
  <si>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</si>
  <si>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</si>
  <si>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</si>
  <si>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</si>
  <si>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</si>
  <si>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</si>
  <si>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</si>
  <si>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</si>
  <si>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</si>
  <si>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</si>
  <si>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</si>
  <si>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</si>
  <si>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</si>
  <si>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</si>
  <si>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</si>
  <si>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</si>
  <si>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</si>
  <si>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</si>
  <si>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</si>
  <si>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</si>
  <si>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</si>
  <si>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</si>
  <si>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</si>
  <si>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</si>
  <si>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</si>
  <si>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</si>
  <si>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</si>
  <si>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</si>
  <si>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</si>
  <si>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</si>
  <si>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</si>
  <si>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</si>
  <si>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</si>
  <si>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</si>
  <si>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</si>
  <si>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</si>
  <si>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</si>
  <si>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</si>
  <si>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</si>
  <si>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</si>
  <si>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</si>
  <si>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</si>
  <si>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</si>
  <si>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</si>
  <si>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</si>
  <si>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</si>
  <si>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</si>
  <si>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</si>
  <si>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</si>
  <si>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</si>
  <si>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</si>
  <si>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</si>
  <si>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</si>
  <si>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</si>
  <si>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</si>
  <si>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</si>
  <si>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</si>
  <si>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</si>
  <si>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</si>
  <si>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</si>
  <si>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</si>
  <si>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</si>
  <si>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</si>
  <si>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</si>
  <si>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</si>
  <si>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</si>
  <si>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</si>
  <si>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</si>
  <si>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</si>
  <si>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</si>
  <si>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</si>
  <si>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</si>
  <si>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</si>
  <si>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</si>
  <si>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</si>
  <si>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</si>
  <si>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</si>
  <si>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</si>
  <si>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</si>
  <si>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</si>
  <si>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</si>
  <si>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</si>
  <si>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</si>
  <si>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</si>
  <si>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</si>
  <si>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</si>
  <si>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</si>
  <si>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</si>
  <si>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</si>
  <si>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</si>
  <si>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</si>
  <si>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</si>
  <si>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</si>
  <si>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</si>
  <si>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</si>
  <si>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</si>
  <si>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</si>
  <si>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</si>
  <si>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</si>
  <si>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</si>
  <si>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</si>
  <si>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</si>
  <si>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</si>
  <si>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</si>
  <si>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</si>
  <si>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</si>
  <si>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</si>
  <si>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</si>
  <si>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</si>
  <si>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</si>
  <si>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</si>
  <si>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</si>
  <si>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</si>
  <si>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</si>
  <si>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</si>
  <si>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</si>
  <si>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</si>
  <si>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</si>
  <si>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</si>
  <si>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</si>
  <si>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</si>
  <si>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</si>
  <si>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</si>
  <si>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</si>
  <si>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</si>
  <si>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</si>
  <si>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</si>
  <si>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</si>
  <si>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</si>
  <si>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</si>
  <si>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</si>
  <si>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</si>
  <si>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</si>
  <si>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</si>
  <si>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</si>
  <si>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</si>
  <si>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</si>
  <si>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</si>
  <si>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</si>
  <si>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</si>
  <si>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</si>
  <si>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</si>
  <si>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</si>
  <si>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</si>
  <si>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</si>
  <si>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</si>
  <si>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</si>
  <si>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</si>
  <si>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</si>
  <si>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</si>
  <si>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</si>
  <si>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</si>
  <si>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</si>
  <si>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</si>
  <si>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</si>
  <si>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</si>
  <si>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</si>
  <si>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</si>
  <si>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</si>
  <si>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</si>
  <si>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</si>
  <si>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</si>
  <si>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</si>
  <si>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</si>
  <si>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</si>
  <si>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</si>
  <si>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</si>
  <si>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</si>
  <si>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</si>
  <si>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</si>
  <si>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</si>
  <si>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</si>
  <si>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</si>
  <si>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</si>
  <si>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</si>
  <si>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</si>
  <si>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</si>
  <si>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</si>
  <si>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</si>
  <si>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</si>
  <si>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</si>
  <si>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</si>
  <si>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</si>
  <si>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</si>
  <si>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</si>
  <si>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</si>
  <si>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</si>
  <si>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</si>
  <si>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</si>
  <si>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</si>
  <si>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</si>
  <si>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</si>
  <si>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</si>
  <si>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</si>
  <si>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</si>
  <si>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</si>
  <si>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</si>
  <si>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</si>
  <si>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</si>
  <si>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</si>
  <si>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</si>
  <si>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</si>
  <si>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</si>
  <si>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</si>
  <si>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</si>
  <si>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</si>
  <si>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</si>
  <si>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</si>
  <si>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</si>
  <si>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</si>
  <si>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</si>
  <si>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</si>
  <si>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</si>
  <si>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</si>
  <si>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</si>
  <si>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</si>
  <si>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</si>
  <si>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</si>
  <si>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</si>
  <si>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</si>
  <si>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</si>
  <si>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</si>
  <si>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</si>
  <si>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</si>
  <si>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</si>
  <si>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</si>
  <si>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</si>
  <si>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</si>
  <si>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</si>
  <si>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</si>
  <si>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</si>
  <si>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</si>
  <si>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</si>
  <si>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</si>
  <si>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</si>
  <si>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</si>
  <si>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</si>
  <si>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</si>
  <si>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</si>
  <si>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</si>
  <si>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</si>
  <si>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</si>
  <si>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</si>
  <si>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</si>
  <si>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</si>
  <si>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</si>
  <si>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</si>
  <si>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</si>
  <si>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</si>
  <si>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</si>
  <si>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</si>
  <si>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</si>
  <si>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</si>
  <si>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</si>
  <si>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</si>
  <si>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</si>
  <si>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</si>
  <si>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</si>
  <si>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</si>
  <si>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</si>
  <si>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</si>
  <si>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</si>
  <si>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</si>
  <si>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</si>
  <si>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</si>
  <si>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</si>
  <si>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</si>
  <si>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</si>
  <si>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</si>
  <si>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</si>
  <si>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</si>
  <si>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</si>
  <si>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</si>
  <si>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</si>
  <si>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</si>
  <si>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</si>
  <si>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</si>
  <si>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</si>
  <si>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</si>
  <si>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</si>
  <si>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</si>
  <si>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</si>
  <si>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</si>
  <si>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</si>
  <si>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</si>
  <si>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</si>
  <si>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</si>
  <si>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</si>
  <si>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</si>
  <si>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</si>
  <si>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</si>
  <si>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</si>
  <si>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</si>
  <si>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</si>
  <si>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</si>
  <si>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</si>
  <si>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</si>
  <si>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</si>
  <si>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</si>
  <si>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</si>
  <si>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</si>
  <si>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</si>
  <si>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</si>
  <si>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</si>
  <si>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</si>
  <si>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</si>
  <si>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</si>
  <si>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</si>
  <si>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</si>
  <si>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</si>
  <si>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</si>
  <si>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</si>
  <si>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</si>
  <si>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</si>
  <si>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</si>
  <si>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</si>
  <si>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</si>
  <si>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</si>
  <si>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</si>
  <si>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</si>
  <si>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</si>
  <si>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</si>
  <si>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</si>
  <si>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</si>
  <si>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</si>
  <si>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</si>
  <si>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</si>
  <si>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</si>
  <si>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</si>
  <si>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</si>
  <si>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</si>
  <si>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</si>
  <si>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</si>
  <si>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</si>
  <si>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</si>
  <si>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</si>
  <si>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</si>
  <si>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</si>
  <si>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</si>
  <si>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</si>
  <si>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</si>
  <si>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</si>
  <si>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</si>
  <si>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</si>
  <si>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</si>
  <si>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</si>
  <si>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</si>
  <si>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</si>
  <si>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</si>
  <si>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</si>
  <si>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</si>
  <si>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</si>
  <si>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</si>
  <si>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</si>
  <si>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</si>
  <si>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</si>
  <si>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</si>
  <si>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</si>
  <si>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</si>
  <si>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</si>
  <si>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</si>
  <si>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</si>
  <si>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</si>
  <si>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</si>
  <si>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</si>
  <si>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</si>
  <si>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</si>
  <si>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</si>
  <si>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</si>
  <si>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</si>
  <si>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</si>
  <si>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</si>
  <si>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</si>
  <si>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</si>
  <si>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</si>
  <si>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</si>
  <si>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</si>
  <si>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</si>
  <si>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</si>
  <si>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</si>
  <si>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</si>
  <si>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</si>
  <si>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</si>
  <si>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</si>
  <si>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</si>
  <si>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</si>
  <si>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</si>
  <si>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</si>
  <si>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</si>
  <si>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</si>
  <si>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</si>
  <si>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</si>
  <si>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</si>
  <si>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</si>
  <si>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</si>
  <si>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</si>
  <si>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</si>
  <si>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</si>
  <si>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</si>
  <si>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</si>
  <si>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</si>
  <si>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</si>
  <si>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</si>
  <si>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</si>
  <si>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</si>
  <si>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</si>
  <si>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</si>
  <si>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</si>
  <si>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</si>
  <si>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</si>
  <si>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</si>
  <si>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</si>
  <si>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</si>
  <si>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</si>
  <si>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</si>
  <si>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</si>
  <si>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</si>
  <si>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</si>
  <si>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</si>
  <si>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</si>
  <si>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</si>
  <si>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</si>
  <si>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</si>
  <si>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</si>
  <si>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</si>
  <si>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</si>
  <si>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</si>
  <si>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</si>
  <si>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</si>
  <si>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</si>
  <si>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</si>
  <si>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</si>
  <si>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</si>
  <si>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</si>
  <si>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</si>
  <si>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</si>
  <si>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</si>
  <si>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</si>
  <si>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</si>
  <si>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</si>
  <si>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</si>
  <si>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</si>
  <si>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</si>
  <si>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</si>
  <si>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</si>
  <si>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</si>
  <si>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</si>
  <si>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</si>
  <si>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</si>
  <si>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</si>
  <si>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</si>
  <si>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</si>
  <si>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</si>
  <si>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</si>
  <si>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</si>
  <si>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</si>
  <si>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</si>
  <si>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</si>
  <si>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</si>
  <si>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</si>
  <si>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</si>
  <si>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</si>
  <si>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</si>
  <si>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</si>
  <si>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</si>
  <si>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</si>
  <si>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</si>
  <si>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</si>
  <si>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</si>
  <si>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</si>
  <si>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</si>
  <si>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</si>
  <si>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</si>
  <si>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</si>
  <si>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</si>
  <si>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</si>
  <si>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</si>
  <si>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</si>
  <si>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</si>
  <si>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</si>
  <si>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</si>
  <si>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</si>
  <si>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</si>
  <si>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</si>
  <si>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</si>
  <si>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</si>
  <si>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</si>
  <si>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</si>
  <si>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</si>
  <si>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</si>
  <si>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</si>
  <si>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</si>
  <si>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</si>
  <si>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</si>
  <si>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</si>
  <si>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</si>
  <si>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</si>
  <si>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</si>
  <si>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</si>
  <si>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</si>
  <si>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</si>
  <si>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</si>
  <si>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</si>
  <si>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</si>
  <si>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</si>
  <si>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</si>
  <si>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</si>
  <si>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</si>
  <si>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</si>
  <si>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</si>
  <si>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</si>
  <si>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</si>
  <si>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</si>
  <si>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</si>
  <si>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</si>
  <si>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</si>
  <si>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</si>
  <si>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</si>
  <si>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</si>
  <si>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</si>
  <si>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</si>
  <si>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</si>
  <si>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</si>
  <si>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</si>
  <si>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</si>
  <si>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</si>
  <si>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</si>
  <si>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</si>
  <si>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</si>
  <si>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</si>
  <si>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</si>
  <si>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</si>
  <si>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</si>
  <si>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</si>
  <si>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</si>
  <si>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</si>
  <si>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</si>
  <si>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</si>
  <si>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</si>
  <si>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</si>
  <si>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</si>
  <si>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</si>
  <si>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</si>
  <si>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</si>
  <si>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</si>
  <si>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</si>
  <si>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</si>
  <si>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</si>
  <si>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</si>
  <si>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</si>
  <si>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</si>
  <si>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</si>
  <si>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</si>
  <si>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</si>
  <si>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</si>
  <si>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</si>
  <si>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</si>
  <si>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</si>
  <si>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</si>
  <si>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</si>
  <si>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</si>
  <si>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</si>
  <si>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</si>
  <si>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</si>
  <si>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</si>
  <si>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</si>
  <si>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</si>
  <si>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</si>
  <si>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</si>
  <si>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</si>
  <si>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</si>
  <si>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</si>
  <si>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</si>
  <si>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</si>
  <si>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</si>
  <si>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</si>
  <si>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</si>
  <si>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</si>
  <si>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</si>
  <si>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</si>
  <si>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</si>
  <si>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</si>
  <si>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</si>
  <si>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</si>
  <si>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</si>
  <si>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</si>
  <si>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</si>
  <si>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</si>
  <si>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</si>
  <si>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</si>
  <si>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</si>
  <si>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</si>
  <si>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</si>
  <si>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</si>
  <si>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</si>
  <si>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</si>
  <si>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</si>
  <si>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</si>
  <si>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</si>
  <si>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</si>
  <si>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</si>
  <si>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</si>
  <si>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</si>
  <si>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</si>
  <si>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</si>
  <si>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</si>
  <si>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</si>
  <si>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</si>
  <si>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</si>
  <si>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</si>
  <si>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</si>
  <si>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</si>
  <si>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</si>
  <si>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</si>
  <si>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</si>
  <si>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</si>
  <si>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</si>
  <si>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</si>
  <si>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</si>
  <si>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</si>
  <si>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</si>
  <si>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</si>
  <si>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</si>
  <si>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</si>
  <si>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</si>
  <si>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</si>
  <si>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</si>
  <si>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</si>
  <si>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</si>
  <si>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</si>
  <si>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</si>
  <si>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</si>
  <si>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</si>
  <si>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</si>
  <si>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</si>
  <si>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</si>
  <si>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</si>
  <si>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</si>
  <si>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</si>
  <si>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</si>
  <si>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</si>
  <si>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</si>
  <si>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</si>
  <si>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</si>
  <si>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</si>
  <si>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</si>
  <si>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</si>
  <si>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</si>
  <si>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</si>
  <si>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</si>
  <si>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</si>
  <si>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</si>
  <si>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</si>
  <si>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</si>
  <si>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</si>
  <si>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</si>
  <si>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</si>
  <si>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</si>
  <si>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</si>
  <si>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</si>
  <si>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</si>
  <si>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</si>
  <si>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</si>
  <si>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</si>
  <si>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</si>
  <si>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</si>
  <si>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</si>
  <si>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</si>
  <si>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</si>
  <si>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</si>
  <si>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</si>
  <si>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</si>
  <si>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</si>
  <si>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</si>
  <si>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</si>
  <si>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</si>
  <si>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</si>
  <si>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</si>
  <si>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</si>
  <si>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</si>
  <si>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</si>
  <si>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</si>
  <si>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</si>
  <si>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</si>
  <si>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</si>
  <si>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</si>
  <si>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</si>
  <si>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</si>
  <si>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</si>
  <si>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</si>
  <si>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</si>
  <si>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</si>
  <si>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</si>
  <si>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</si>
  <si>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</si>
  <si>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</si>
  <si>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</si>
  <si>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</si>
  <si>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</si>
  <si>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</si>
  <si>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</si>
  <si>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</si>
  <si>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</si>
  <si>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</si>
  <si>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</si>
  <si>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</si>
  <si>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</si>
  <si>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</si>
  <si>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</si>
  <si>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</si>
  <si>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</si>
  <si>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</si>
  <si>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</si>
  <si>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</si>
  <si>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</si>
  <si>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</si>
  <si>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</si>
  <si>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</si>
  <si>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</si>
  <si>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</si>
  <si>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</si>
  <si>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</si>
  <si>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</si>
  <si>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</si>
  <si>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</si>
  <si>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</si>
  <si>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</si>
  <si>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</si>
  <si>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</si>
  <si>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</si>
  <si>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</si>
  <si>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</si>
  <si>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</si>
  <si>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</si>
  <si>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</si>
  <si>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</si>
  <si>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</si>
  <si>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</si>
  <si>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</si>
  <si>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</si>
  <si>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</si>
  <si>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</si>
  <si>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</si>
  <si>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</si>
  <si>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</si>
  <si>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</si>
  <si>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</si>
  <si>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</si>
  <si>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</si>
  <si>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</si>
  <si>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</si>
  <si>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</si>
  <si>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</si>
  <si>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</si>
  <si>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</si>
  <si>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</si>
  <si>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</si>
  <si>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</si>
  <si>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</si>
  <si>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</si>
  <si>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</si>
  <si>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</si>
  <si>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</si>
  <si>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</si>
  <si>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</si>
  <si>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</si>
  <si>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</si>
  <si>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</si>
  <si>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</si>
  <si>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</si>
  <si>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</si>
  <si>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</si>
  <si>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</si>
  <si>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</si>
  <si>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</si>
  <si>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</si>
  <si>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</si>
  <si>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</si>
  <si>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</si>
  <si>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</si>
  <si>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</si>
  <si>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</si>
  <si>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</si>
  <si>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</si>
  <si>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</si>
  <si>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</si>
  <si>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</si>
  <si>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</si>
  <si>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</si>
  <si>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</si>
  <si>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</si>
  <si>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</si>
  <si>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</si>
  <si>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</si>
  <si>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</si>
  <si>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</si>
  <si>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</si>
  <si>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</si>
  <si>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</si>
  <si>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</si>
  <si>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</si>
  <si>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</si>
  <si>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</si>
  <si>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</si>
  <si>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</si>
  <si>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</si>
  <si>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</si>
  <si>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</si>
  <si>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</si>
  <si>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</si>
  <si>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</si>
  <si>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</si>
  <si>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</si>
  <si>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</si>
  <si>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</si>
  <si>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</si>
  <si>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</si>
  <si>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</si>
  <si>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</si>
  <si>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</si>
  <si>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</si>
  <si>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</si>
  <si>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</si>
  <si>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</si>
  <si>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</si>
  <si>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</si>
  <si>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</si>
  <si>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</si>
  <si>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</si>
  <si>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</si>
  <si>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</si>
  <si>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</si>
  <si>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</si>
  <si>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</si>
  <si>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</si>
  <si>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</si>
  <si>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</si>
  <si>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</si>
  <si>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</si>
  <si>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</si>
  <si>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</si>
  <si>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</si>
  <si>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</si>
  <si>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</si>
  <si>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</si>
  <si>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</si>
  <si>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</si>
  <si>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</si>
  <si>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</si>
  <si>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</si>
  <si>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</si>
  <si>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</si>
  <si>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</si>
  <si>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</si>
  <si>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</si>
  <si>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</si>
  <si>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</si>
  <si>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</si>
  <si>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</si>
  <si>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</si>
  <si>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</si>
  <si>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</si>
  <si>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</si>
  <si>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</si>
  <si>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</si>
  <si>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</si>
  <si>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</si>
  <si>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</si>
  <si>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</si>
  <si>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</si>
  <si>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</si>
  <si>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</si>
  <si>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</si>
  <si>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</si>
  <si>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</si>
  <si>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</si>
  <si>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</si>
  <si>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</si>
  <si>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</si>
  <si>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</si>
  <si>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</si>
  <si>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</si>
  <si>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</si>
  <si>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</si>
  <si>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</si>
  <si>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</si>
  <si>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</si>
  <si>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</si>
  <si>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</si>
  <si>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</si>
  <si>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</si>
  <si>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</si>
  <si>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</si>
  <si>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</si>
  <si>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</si>
  <si>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</si>
  <si>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</si>
  <si>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</si>
  <si>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</si>
  <si>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</si>
  <si>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</si>
  <si>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</si>
  <si>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</si>
  <si>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</si>
  <si>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</si>
  <si>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</si>
  <si>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</si>
  <si>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</si>
  <si>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</si>
  <si>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</si>
  <si>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</si>
  <si>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</si>
  <si>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</si>
  <si>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</si>
  <si>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</si>
  <si>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</si>
  <si>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</si>
  <si>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</si>
  <si>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</si>
  <si>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</si>
  <si>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</si>
  <si>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</si>
  <si>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</si>
  <si>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</si>
  <si>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</si>
  <si>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</si>
  <si>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</si>
  <si>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</si>
  <si>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</si>
  <si>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</si>
  <si>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</si>
  <si>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</si>
  <si>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</si>
  <si>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</si>
  <si>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</si>
  <si>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</si>
  <si>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</si>
  <si>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</si>
  <si>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</si>
  <si>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</si>
  <si>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</si>
  <si>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</si>
  <si>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</si>
  <si>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</si>
  <si>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</si>
  <si>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</si>
  <si>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</si>
  <si>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</si>
  <si>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</si>
  <si>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</si>
  <si>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</si>
  <si>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</si>
  <si>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</si>
  <si>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</si>
  <si>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</si>
  <si>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</si>
  <si>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</si>
  <si>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</si>
  <si>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</si>
  <si>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</si>
  <si>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</si>
  <si>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</si>
  <si>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</si>
  <si>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</si>
  <si>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</si>
  <si>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</si>
  <si>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</si>
  <si>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</si>
  <si>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</si>
  <si>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</si>
  <si>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</si>
  <si>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</si>
  <si>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</si>
  <si>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</si>
  <si>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</si>
  <si>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</si>
  <si>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</si>
  <si>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</si>
  <si>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</si>
  <si>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</si>
  <si>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</si>
  <si>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</si>
  <si>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</si>
  <si>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</si>
  <si>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</si>
  <si>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</si>
  <si>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</si>
  <si>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</si>
  <si>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</si>
  <si>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</si>
  <si>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</si>
  <si>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</si>
  <si>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</si>
  <si>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</si>
  <si>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</si>
  <si>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</si>
  <si>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</si>
  <si>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</si>
  <si>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</si>
  <si>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</si>
  <si>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</si>
  <si>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</si>
  <si>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</si>
  <si>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</si>
  <si>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</si>
  <si>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</si>
  <si>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</si>
  <si>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</si>
  <si>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</si>
  <si>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</si>
  <si>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</si>
  <si>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</si>
  <si>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</si>
  <si>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</si>
  <si>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</si>
  <si>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</si>
  <si>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</si>
  <si>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</si>
  <si>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</si>
  <si>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</si>
  <si>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</si>
  <si>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</si>
  <si>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</si>
  <si>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</si>
  <si>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</si>
  <si>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</si>
  <si>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</si>
  <si>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</si>
  <si>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</si>
  <si>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</si>
  <si>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</si>
  <si>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</si>
  <si>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</si>
  <si>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</si>
  <si>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</si>
  <si>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</si>
  <si>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</si>
  <si>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</si>
  <si>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</si>
  <si>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</si>
  <si>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</si>
  <si>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</si>
  <si>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</si>
  <si>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</si>
  <si>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</si>
  <si>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</si>
  <si>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</si>
  <si>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</si>
  <si>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</si>
  <si>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</si>
  <si>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</si>
  <si>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</si>
  <si>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</si>
  <si>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</si>
  <si>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</si>
  <si>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</si>
  <si>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</si>
  <si>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</si>
  <si>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</si>
  <si>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</si>
  <si>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</si>
  <si>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</si>
  <si>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</si>
  <si>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</si>
  <si>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</si>
  <si>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</si>
  <si>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</si>
  <si>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</si>
  <si>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</si>
  <si>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</si>
  <si>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</si>
  <si>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</si>
  <si>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</si>
  <si>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</si>
  <si>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</si>
  <si>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</si>
  <si>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</si>
  <si>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</si>
  <si>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</si>
  <si>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</si>
  <si>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</si>
  <si>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</si>
  <si>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</si>
  <si>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</si>
  <si>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</si>
  <si>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</si>
  <si>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</si>
  <si>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</si>
  <si>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</si>
  <si>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</si>
  <si>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</si>
  <si>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</si>
  <si>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</si>
  <si>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</si>
  <si>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</si>
  <si>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</si>
  <si>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</si>
  <si>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</si>
  <si>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</si>
  <si>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</si>
  <si>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</si>
  <si>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</si>
  <si>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</si>
  <si>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</si>
  <si>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</si>
  <si>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</si>
  <si>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</si>
  <si>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</si>
  <si>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</si>
  <si>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</si>
  <si>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</si>
  <si>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</si>
  <si>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</si>
  <si>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</si>
  <si>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</si>
  <si>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</si>
  <si>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</si>
  <si>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</si>
  <si>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</si>
  <si>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</si>
  <si>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</si>
  <si>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</si>
  <si>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</si>
  <si>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</si>
  <si>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</si>
  <si>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</si>
  <si>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</si>
  <si>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</si>
  <si>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</si>
  <si>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</si>
  <si>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</si>
  <si>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</si>
  <si>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</si>
  <si>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</si>
  <si>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</si>
  <si>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</si>
  <si>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</si>
  <si>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</si>
  <si>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</si>
  <si>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</si>
  <si>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</si>
  <si>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</si>
  <si>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</si>
  <si>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</si>
  <si>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</si>
  <si>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</si>
  <si>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</si>
  <si>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</si>
  <si>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</si>
  <si>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</si>
  <si>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</si>
  <si>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</si>
  <si>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</si>
  <si>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</si>
  <si>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</si>
  <si>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</si>
  <si>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</si>
  <si>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</si>
  <si>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</si>
  <si>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</si>
  <si>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</si>
  <si>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</si>
  <si>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</si>
  <si>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</si>
  <si>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</si>
  <si>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</si>
  <si>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</si>
  <si>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</si>
  <si>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</si>
  <si>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</si>
  <si>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</si>
  <si>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</si>
  <si>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</si>
  <si>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</si>
  <si>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</si>
  <si>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</si>
  <si>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</si>
  <si>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</si>
  <si>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</si>
  <si>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</si>
  <si>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</si>
  <si>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</si>
  <si>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</si>
  <si>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</si>
  <si>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</si>
  <si>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</si>
  <si>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</si>
  <si>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</si>
  <si>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</si>
  <si>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</si>
  <si>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</si>
  <si>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</si>
  <si>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</si>
  <si>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</si>
  <si>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</si>
  <si>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</si>
  <si>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</si>
  <si>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</si>
  <si>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</si>
  <si>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</si>
  <si>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</si>
  <si>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</si>
  <si>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</si>
  <si>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</si>
  <si>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</si>
  <si>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</si>
  <si>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</si>
  <si>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</si>
  <si>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</si>
  <si>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</si>
  <si>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</si>
  <si>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</si>
  <si>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</si>
  <si>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</si>
  <si>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</si>
  <si>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</si>
  <si>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</si>
  <si>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</si>
  <si>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</si>
  <si>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</si>
  <si>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</si>
  <si>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</si>
  <si>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</si>
  <si>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</si>
  <si>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</si>
  <si>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</si>
  <si>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</si>
  <si>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</si>
  <si>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</si>
  <si>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</si>
  <si>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</si>
  <si>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</si>
  <si>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</si>
  <si>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</si>
  <si>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</si>
  <si>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</si>
  <si>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</si>
  <si>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</si>
  <si>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</si>
  <si>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</si>
  <si>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</si>
  <si>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</si>
  <si>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</si>
  <si>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</si>
  <si>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</si>
  <si>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</si>
  <si>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</si>
  <si>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</si>
  <si>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</si>
  <si>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</si>
  <si>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</si>
  <si>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</si>
  <si>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</si>
  <si>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</si>
  <si>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</si>
  <si>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</si>
  <si>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</si>
  <si>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</si>
  <si>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</si>
  <si>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</si>
  <si>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</si>
  <si>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</si>
  <si>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</si>
  <si>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</si>
  <si>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</si>
  <si>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</si>
  <si>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</si>
  <si>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</si>
  <si>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</si>
  <si>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</si>
  <si>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</si>
  <si>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</si>
  <si>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</si>
  <si>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</si>
  <si>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</si>
  <si>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</si>
  <si>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</si>
  <si>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</si>
  <si>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</si>
  <si>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</si>
  <si>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</si>
  <si>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</si>
  <si>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</si>
  <si>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</si>
  <si>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</si>
  <si>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</si>
  <si>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</si>
  <si>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</si>
  <si>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</si>
  <si>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</si>
  <si>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</si>
  <si>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</si>
  <si>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</si>
  <si>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</si>
  <si>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</si>
  <si>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</si>
  <si>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</si>
  <si>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</si>
  <si>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</si>
  <si>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</si>
  <si>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</si>
  <si>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</si>
  <si>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</si>
  <si>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</si>
  <si>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</si>
  <si>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</si>
  <si>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</si>
  <si>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</si>
  <si>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</si>
  <si>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</si>
  <si>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</si>
  <si>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</si>
  <si>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</si>
  <si>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</si>
  <si>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</si>
  <si>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</si>
  <si>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</si>
  <si>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</si>
  <si>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</si>
  <si>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</si>
  <si>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</si>
  <si>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</si>
  <si>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</si>
  <si>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</si>
  <si>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</si>
  <si>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</si>
  <si>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</si>
  <si>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</si>
  <si>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</si>
  <si>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</si>
  <si>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</si>
  <si>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</si>
  <si>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</si>
  <si>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</si>
  <si>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</si>
  <si>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</si>
  <si>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</si>
  <si>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</si>
  <si>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</si>
  <si>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</si>
  <si>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</si>
  <si>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</si>
  <si>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</si>
  <si>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</si>
  <si>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</si>
  <si>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</si>
  <si>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</si>
  <si>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</si>
  <si>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</si>
  <si>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</si>
  <si>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</si>
  <si>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</si>
  <si>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</si>
  <si>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</si>
  <si>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</si>
  <si>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</si>
  <si>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</si>
  <si>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</si>
  <si>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</si>
  <si>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</si>
  <si>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</si>
  <si>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</si>
  <si>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</si>
  <si>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</si>
  <si>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</si>
  <si>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</si>
  <si>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</si>
  <si>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</si>
  <si>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</si>
  <si>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</si>
  <si>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</si>
  <si>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</si>
  <si>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</si>
  <si>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</si>
  <si>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</si>
  <si>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</si>
  <si>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</si>
  <si>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</si>
  <si>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</si>
  <si>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</si>
  <si>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</si>
  <si>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</si>
  <si>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</si>
  <si>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</si>
  <si>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</si>
  <si>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</si>
  <si>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</si>
  <si>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</si>
  <si>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</si>
  <si>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</si>
  <si>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</si>
  <si>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</si>
  <si>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</si>
  <si>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</si>
  <si>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</si>
  <si>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</si>
  <si>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</si>
  <si>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</si>
  <si>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</si>
  <si>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</si>
  <si>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</si>
  <si>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</si>
  <si>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</si>
  <si>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</si>
  <si>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</si>
  <si>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</si>
  <si>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</si>
  <si>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</si>
  <si>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</si>
  <si>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</si>
  <si>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</si>
  <si>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</si>
  <si>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</si>
  <si>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</si>
  <si>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</si>
  <si>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</si>
  <si>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</si>
  <si>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</si>
  <si>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</si>
  <si>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</si>
  <si>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</si>
  <si>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</si>
  <si>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</si>
  <si>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</si>
  <si>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</si>
  <si>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</si>
  <si>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</si>
  <si>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</si>
  <si>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</si>
  <si>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</si>
  <si>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</si>
  <si>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</si>
  <si>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</si>
  <si>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</si>
  <si>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</si>
  <si>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</si>
  <si>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</si>
  <si>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</si>
  <si>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</si>
  <si>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</si>
  <si>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</si>
  <si>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</si>
  <si>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</si>
  <si>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</si>
  <si>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</si>
  <si>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</si>
  <si>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</si>
  <si>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</si>
  <si>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</si>
  <si>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</si>
  <si>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</si>
  <si>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</si>
  <si>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</si>
  <si>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</si>
  <si>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</si>
  <si>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</si>
  <si>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</si>
  <si>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</si>
  <si>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</si>
  <si>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</si>
  <si>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</si>
  <si>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</si>
  <si>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</si>
  <si>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</si>
  <si>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</si>
  <si>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</si>
  <si>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</si>
  <si>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</si>
  <si>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</si>
  <si>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</si>
  <si>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</si>
  <si>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</si>
  <si>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</si>
  <si>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</si>
  <si>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</si>
  <si>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</si>
  <si>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</si>
  <si>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</si>
  <si>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</si>
  <si>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</si>
  <si>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</si>
  <si>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</si>
  <si>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</si>
  <si>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</si>
  <si>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</si>
  <si>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</si>
  <si>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</si>
  <si>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</si>
  <si>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</si>
  <si>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</si>
  <si>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</si>
  <si>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</si>
  <si>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</si>
  <si>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</si>
  <si>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</si>
  <si>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</si>
  <si>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</si>
  <si>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</si>
  <si>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</si>
  <si>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</si>
  <si>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</si>
  <si>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</si>
  <si>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</si>
  <si>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</si>
  <si>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</si>
  <si>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</si>
  <si>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</si>
  <si>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</si>
  <si>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</si>
  <si>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</si>
  <si>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</si>
  <si>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</si>
  <si>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</si>
  <si>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</si>
  <si>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</si>
  <si>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</si>
  <si>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</si>
  <si>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</si>
  <si>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</si>
  <si>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</si>
  <si>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</si>
  <si>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</si>
  <si>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</si>
  <si>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</si>
  <si>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</si>
  <si>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</si>
  <si>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</si>
  <si>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</si>
  <si>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</si>
  <si>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</si>
  <si>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</si>
  <si>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</si>
  <si>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</si>
  <si>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</si>
  <si>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</si>
  <si>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</si>
  <si>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</si>
  <si>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</si>
  <si>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</si>
  <si>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</si>
  <si>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</si>
  <si>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</si>
  <si>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</si>
  <si>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</si>
  <si>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</si>
  <si>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</si>
  <si>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</si>
  <si>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</si>
  <si>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</si>
  <si>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</si>
  <si>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</si>
  <si>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</si>
  <si>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</si>
  <si>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</si>
  <si>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</si>
  <si>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</si>
  <si>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</si>
  <si>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</si>
  <si>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</si>
  <si>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</si>
  <si>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</si>
  <si>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</si>
  <si>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</si>
  <si>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</si>
  <si>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</si>
  <si>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</si>
  <si>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</si>
  <si>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</si>
  <si>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</si>
  <si>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</si>
  <si>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</si>
  <si>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</si>
  <si>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</si>
  <si>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</si>
  <si>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</si>
  <si>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</si>
  <si>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</si>
  <si>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</si>
  <si>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</si>
  <si>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</si>
  <si>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</si>
  <si>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</si>
  <si>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</si>
  <si>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</si>
  <si>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</si>
  <si>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</si>
  <si>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</si>
  <si>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</si>
  <si>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</si>
  <si>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</si>
  <si>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</si>
  <si>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</si>
  <si>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</si>
  <si>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</si>
  <si>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</si>
  <si>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</si>
  <si>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</si>
  <si>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</si>
  <si>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</si>
  <si>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</si>
  <si>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</si>
  <si>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</si>
  <si>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</si>
  <si>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</si>
  <si>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</si>
  <si>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</si>
  <si>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</si>
  <si>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</si>
  <si>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</si>
  <si>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</si>
  <si>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</si>
  <si>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</si>
  <si>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</si>
  <si>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</si>
  <si>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</si>
  <si>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</si>
  <si>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</si>
  <si>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</si>
  <si>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</si>
  <si>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</si>
  <si>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</si>
  <si>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</si>
  <si>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</si>
  <si>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</si>
  <si>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</si>
  <si>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</si>
  <si>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</si>
  <si>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</si>
  <si>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</si>
  <si>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</si>
  <si>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</si>
  <si>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</si>
  <si>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</si>
  <si>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</si>
  <si>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</si>
  <si>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</si>
  <si>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</si>
  <si>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</si>
  <si>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</si>
  <si>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</si>
  <si>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</si>
  <si>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</si>
  <si>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</si>
  <si>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</si>
  <si>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</si>
  <si>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</si>
  <si>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</si>
  <si>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</si>
  <si>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</si>
  <si>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</si>
  <si>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</si>
  <si>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</si>
  <si>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</si>
  <si>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</si>
  <si>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</si>
  <si>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</si>
  <si>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</si>
  <si>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</si>
  <si>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</si>
  <si>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</si>
  <si>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</si>
  <si>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</si>
  <si>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</si>
  <si>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</si>
  <si>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</si>
  <si>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</si>
  <si>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</si>
  <si>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</si>
  <si>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</si>
  <si>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</si>
  <si>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</si>
  <si>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</si>
  <si>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</si>
  <si>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</si>
  <si>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</si>
  <si>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</si>
  <si>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</si>
  <si>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</si>
  <si>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</si>
  <si>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</si>
  <si>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</si>
  <si>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</si>
  <si>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</si>
  <si>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</si>
  <si>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</si>
  <si>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</si>
  <si>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</si>
  <si>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</si>
  <si>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</si>
  <si>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</si>
  <si>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</si>
  <si>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</si>
  <si>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</si>
  <si>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</si>
  <si>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</si>
  <si>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</si>
  <si>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</si>
  <si>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</si>
  <si>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</si>
  <si>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</si>
  <si>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</si>
  <si>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</si>
  <si>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</si>
  <si>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</si>
  <si>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</si>
  <si>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</si>
  <si>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</si>
  <si>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</si>
  <si>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</si>
  <si>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</si>
  <si>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</si>
  <si>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</si>
  <si>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</si>
  <si>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</si>
  <si>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</si>
  <si>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</si>
  <si>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</si>
  <si>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</si>
  <si>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</si>
  <si>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</si>
  <si>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</si>
  <si>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</si>
  <si>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</si>
  <si>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</si>
  <si>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</si>
  <si>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</si>
  <si>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</si>
  <si>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</si>
  <si>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</si>
  <si>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</si>
  <si>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</si>
  <si>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</si>
  <si>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</si>
  <si>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</si>
  <si>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</si>
  <si>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</si>
  <si>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</si>
  <si>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</si>
  <si>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</si>
  <si>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</si>
  <si>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</si>
  <si>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</si>
  <si>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</si>
  <si>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</si>
  <si>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</si>
  <si>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</si>
  <si>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</si>
  <si>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</si>
  <si>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</si>
  <si>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</si>
  <si>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</si>
  <si>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</si>
  <si>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</si>
  <si>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</si>
  <si>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</si>
  <si>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</si>
  <si>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</si>
  <si>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</si>
  <si>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</si>
  <si>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</si>
  <si>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</si>
  <si>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</si>
  <si>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</si>
  <si>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</si>
  <si>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</si>
  <si>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</si>
  <si>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</si>
  <si>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</si>
  <si>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</si>
  <si>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</si>
  <si>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</si>
  <si>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</si>
  <si>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</si>
  <si>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</si>
  <si>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</si>
  <si>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</si>
  <si>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</si>
  <si>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</si>
  <si>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</si>
  <si>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</si>
  <si>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</si>
  <si>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</si>
  <si>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</si>
  <si>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</si>
  <si>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</si>
  <si>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</si>
  <si>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</si>
  <si>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</si>
  <si>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</si>
  <si>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</si>
  <si>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</si>
  <si>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</si>
  <si>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</si>
  <si>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</si>
  <si>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</si>
  <si>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</si>
  <si>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</si>
  <si>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</si>
  <si>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</si>
  <si>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</si>
  <si>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</si>
  <si>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</si>
  <si>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</si>
  <si>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</si>
  <si>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</si>
  <si>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</si>
  <si>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</si>
  <si>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</si>
  <si>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</si>
  <si>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</si>
  <si>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</si>
  <si>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</si>
  <si>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</si>
  <si>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</si>
  <si>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</si>
  <si>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</si>
  <si>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</si>
  <si>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</si>
  <si>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</si>
  <si>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</si>
  <si>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</si>
  <si>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</si>
  <si>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</si>
  <si>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</si>
  <si>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</si>
  <si>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</si>
  <si>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</si>
  <si>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</si>
  <si>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</si>
  <si>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</si>
  <si>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</si>
  <si>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</si>
  <si>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</si>
  <si>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</si>
  <si>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</si>
  <si>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</si>
  <si>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</si>
  <si>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</si>
  <si>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</si>
  <si>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</si>
  <si>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</si>
  <si>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</si>
  <si>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</si>
  <si>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</si>
  <si>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</si>
  <si>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</si>
  <si>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</si>
  <si>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</si>
  <si>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</si>
  <si>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</si>
  <si>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</si>
  <si>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</si>
  <si>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</si>
  <si>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</si>
  <si>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</si>
  <si>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</si>
  <si>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</si>
  <si>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</si>
  <si>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</si>
  <si>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</si>
  <si>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</si>
  <si>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</si>
  <si>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</si>
  <si>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</si>
  <si>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</si>
  <si>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</si>
  <si>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</si>
  <si>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</si>
  <si>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</si>
  <si>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</si>
  <si>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</si>
  <si>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</si>
  <si>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</si>
  <si>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</si>
  <si>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</si>
  <si>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</si>
  <si>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</si>
  <si>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</si>
  <si>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</si>
  <si>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</si>
  <si>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</si>
  <si>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</si>
  <si>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</si>
  <si>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</si>
  <si>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</si>
  <si>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</si>
  <si>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</si>
  <si>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</si>
  <si>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</si>
  <si>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</si>
  <si>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</si>
  <si>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</si>
  <si>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</si>
  <si>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</si>
  <si>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</si>
  <si>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</si>
  <si>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</si>
  <si>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</si>
  <si>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</si>
  <si>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</si>
  <si>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</si>
  <si>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</si>
  <si>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</si>
  <si>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</si>
  <si>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</si>
  <si>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</si>
  <si>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</si>
  <si>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</si>
  <si>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</si>
  <si>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</si>
  <si>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</si>
  <si>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</si>
  <si>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</si>
  <si>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</si>
  <si>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</si>
  <si>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</si>
  <si>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</si>
  <si>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</si>
  <si>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</si>
  <si>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</si>
  <si>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</si>
  <si>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</si>
  <si>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</si>
  <si>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</si>
  <si>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</si>
  <si>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</si>
  <si>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</si>
  <si>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</si>
  <si>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</si>
  <si>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</si>
  <si>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</si>
  <si>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</si>
  <si>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</si>
  <si>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</si>
  <si>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</si>
  <si>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</si>
  <si>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</si>
  <si>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</si>
  <si>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</si>
  <si>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</si>
  <si>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</si>
  <si>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</si>
  <si>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</si>
  <si>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</si>
  <si>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</si>
  <si>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</si>
  <si>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</si>
  <si>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</si>
  <si>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</si>
  <si>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</si>
  <si>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</si>
  <si>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</si>
  <si>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</si>
  <si>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</si>
  <si>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</si>
  <si>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</si>
  <si>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</si>
  <si>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</si>
  <si>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</si>
  <si>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</si>
  <si>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</si>
  <si>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</si>
  <si>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</si>
  <si>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</si>
  <si>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</si>
  <si>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</si>
  <si>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</si>
  <si>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</si>
  <si>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</si>
  <si>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</si>
  <si>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</si>
  <si>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</si>
  <si>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</si>
  <si>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</si>
  <si>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</si>
  <si>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</si>
  <si>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</si>
  <si>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</si>
  <si>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</si>
  <si>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</si>
  <si>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</si>
  <si>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</si>
  <si>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</si>
  <si>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</si>
  <si>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</si>
  <si>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</si>
  <si>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</si>
  <si>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</si>
  <si>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</si>
  <si>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</si>
  <si>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</si>
  <si>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</si>
  <si>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</si>
  <si>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</si>
  <si>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</si>
  <si>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</si>
  <si>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</si>
  <si>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</si>
  <si>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</si>
  <si>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</si>
  <si>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</si>
  <si>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</si>
  <si>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</si>
  <si>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</si>
  <si>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</si>
  <si>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</si>
  <si>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</si>
  <si>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</si>
  <si>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</si>
  <si>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</si>
  <si>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</si>
  <si>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</si>
  <si>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</si>
  <si>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</si>
  <si>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</si>
  <si>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</si>
  <si>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</si>
  <si>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</si>
  <si>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</si>
  <si>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</si>
  <si>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</si>
  <si>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</si>
  <si>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</si>
  <si>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</si>
  <si>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</si>
  <si>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</si>
  <si>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</si>
  <si>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</si>
  <si>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</si>
  <si>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</si>
  <si>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</si>
  <si>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</si>
  <si>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</si>
  <si>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</si>
  <si>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</si>
  <si>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</si>
  <si>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</si>
  <si>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</si>
  <si>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</si>
  <si>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</si>
  <si>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</si>
  <si>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</si>
  <si>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</si>
  <si>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</si>
  <si>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</si>
  <si>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</si>
  <si>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</si>
  <si>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</si>
  <si>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</si>
  <si>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</si>
  <si>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</si>
  <si>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</si>
  <si>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</si>
  <si>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</si>
  <si>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</si>
  <si>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</si>
  <si>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</si>
  <si>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</si>
  <si>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</si>
  <si>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</si>
  <si>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</si>
  <si>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</si>
  <si>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</si>
  <si>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</si>
  <si>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</si>
  <si>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</si>
  <si>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</si>
  <si>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</si>
  <si>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</si>
  <si>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</si>
  <si>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</si>
  <si>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</si>
  <si>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</si>
  <si>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</si>
  <si>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</si>
  <si>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</si>
  <si>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</si>
  <si>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</si>
  <si>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</si>
  <si>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</si>
  <si>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</si>
  <si>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</si>
  <si>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</si>
  <si>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</si>
  <si>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</si>
  <si>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</si>
  <si>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</si>
  <si>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</si>
  <si>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</si>
  <si>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</si>
  <si>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</si>
  <si>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</si>
  <si>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</si>
  <si>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</si>
  <si>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</si>
  <si>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</si>
  <si>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</si>
  <si>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</si>
  <si>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</si>
  <si>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</si>
  <si>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</si>
  <si>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</si>
  <si>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</si>
  <si>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</si>
  <si>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</si>
  <si>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</si>
  <si>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</si>
  <si>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</si>
  <si>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</si>
  <si>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</si>
  <si>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</si>
  <si>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</si>
  <si>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</si>
  <si>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</si>
  <si>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</si>
  <si>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</si>
  <si>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</si>
  <si>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</si>
  <si>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</si>
  <si>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</si>
  <si>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</si>
  <si>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</si>
  <si>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</si>
  <si>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</si>
  <si>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</si>
  <si>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</si>
  <si>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</si>
  <si>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</si>
  <si>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</si>
  <si>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</si>
  <si>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</si>
  <si>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</si>
  <si>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</si>
  <si>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</si>
  <si>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</si>
  <si>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</si>
  <si>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</si>
  <si>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</si>
  <si>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</si>
  <si>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</si>
  <si>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</si>
  <si>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</si>
  <si>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</si>
  <si>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</si>
  <si>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</si>
  <si>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</si>
  <si>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</si>
  <si>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</si>
  <si>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</si>
  <si>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</si>
  <si>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</si>
  <si>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</si>
  <si>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</si>
  <si>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</si>
  <si>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</si>
  <si>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</si>
  <si>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</si>
  <si>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</si>
  <si>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</si>
  <si>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</si>
  <si>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</si>
  <si>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</si>
  <si>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</si>
  <si>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</si>
  <si>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</si>
  <si>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</si>
  <si>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</si>
  <si>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</si>
  <si>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</si>
  <si>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</si>
  <si>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</si>
  <si>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</si>
  <si>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</si>
  <si>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</si>
  <si>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</si>
  <si>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</si>
  <si>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</si>
  <si>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</si>
  <si>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</si>
  <si>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</si>
  <si>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</si>
  <si>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</si>
  <si>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</si>
  <si>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</si>
  <si>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</si>
  <si>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</si>
  <si>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</si>
  <si>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</si>
  <si>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</si>
  <si>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</si>
  <si>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</si>
  <si>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</si>
  <si>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</si>
  <si>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</si>
  <si>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</si>
  <si>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</si>
  <si>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</si>
  <si>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</si>
  <si>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</si>
  <si>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</si>
  <si>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</si>
  <si>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</si>
  <si>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</si>
  <si>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</si>
  <si>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</si>
  <si>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</si>
  <si>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</si>
  <si>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</si>
  <si>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</si>
  <si>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</si>
  <si>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</si>
  <si>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</si>
  <si>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</si>
  <si>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</si>
  <si>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</si>
  <si>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</si>
  <si>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</si>
  <si>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</si>
  <si>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</si>
  <si>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</si>
  <si>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</si>
  <si>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</si>
  <si>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</si>
  <si>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</si>
  <si>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</si>
  <si>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</si>
  <si>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</si>
  <si>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</si>
  <si>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</si>
  <si>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</si>
  <si>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</si>
  <si>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</si>
  <si>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</si>
  <si>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</si>
  <si>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</si>
  <si>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</si>
  <si>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</si>
  <si>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</si>
  <si>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</si>
  <si>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</si>
  <si>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</si>
  <si>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</si>
  <si>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</si>
  <si>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</si>
  <si>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</si>
  <si>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</si>
  <si>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</si>
  <si>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</si>
  <si>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</si>
  <si>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</si>
  <si>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</si>
  <si>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</si>
  <si>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</si>
  <si>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</si>
  <si>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</si>
  <si>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</si>
  <si>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</si>
  <si>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</si>
  <si>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</si>
  <si>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</si>
  <si>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</si>
  <si>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</si>
  <si>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</si>
  <si>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</si>
  <si>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</si>
  <si>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</si>
  <si>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</si>
  <si>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</si>
  <si>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</si>
  <si>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</si>
  <si>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</si>
  <si>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</si>
  <si>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</si>
  <si>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</si>
  <si>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</si>
  <si>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</si>
  <si>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</si>
  <si>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</si>
  <si>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</si>
  <si>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</si>
  <si>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</si>
  <si>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</si>
  <si>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</si>
  <si>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</si>
  <si>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</si>
  <si>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</si>
  <si>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</si>
  <si>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</si>
  <si>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</si>
  <si>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</si>
  <si>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</si>
  <si>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</si>
  <si>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</si>
  <si>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</si>
  <si>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</si>
  <si>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</si>
  <si>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</si>
  <si>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</si>
  <si>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</si>
  <si>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</si>
  <si>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</si>
  <si>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</si>
  <si>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</si>
  <si>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</si>
  <si>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</si>
  <si>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</si>
  <si>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</si>
  <si>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</si>
  <si>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</si>
  <si>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</si>
  <si>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</si>
  <si>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</si>
  <si>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</si>
  <si>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</si>
  <si>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</si>
  <si>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</si>
  <si>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</si>
  <si>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</si>
  <si>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</si>
  <si>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</si>
  <si>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</si>
  <si>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</si>
  <si>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</si>
  <si>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</si>
  <si>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</si>
  <si>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</si>
  <si>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</si>
  <si>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</si>
  <si>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</si>
  <si>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</si>
  <si>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</si>
  <si>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</si>
  <si>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</si>
  <si>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</si>
  <si>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</si>
  <si>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</si>
  <si>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</si>
  <si>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</si>
  <si>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</si>
  <si>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</si>
  <si>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</si>
  <si>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</si>
  <si>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</si>
  <si>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</si>
  <si>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</si>
  <si>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</si>
  <si>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</si>
  <si>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</si>
  <si>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</si>
  <si>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</si>
  <si>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</si>
  <si>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</si>
  <si>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</si>
  <si>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</si>
  <si>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</si>
  <si>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</si>
  <si>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</si>
  <si>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</si>
  <si>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</si>
  <si>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</si>
  <si>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</si>
  <si>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</si>
  <si>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</si>
  <si>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</si>
  <si>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</si>
  <si>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</si>
  <si>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</si>
  <si>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</si>
  <si>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</si>
  <si>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</si>
  <si>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</si>
  <si>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</si>
  <si>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</si>
  <si>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</si>
  <si>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</si>
  <si>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</si>
  <si>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</si>
  <si>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</si>
  <si>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</si>
  <si>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</si>
  <si>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</si>
  <si>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</si>
  <si>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</si>
  <si>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</si>
  <si>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</si>
  <si>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</si>
  <si>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</si>
  <si>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</si>
  <si>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</si>
  <si>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</si>
  <si>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</si>
  <si>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</si>
  <si>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</si>
  <si>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</si>
  <si>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</si>
  <si>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</si>
  <si>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</si>
  <si>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</si>
  <si>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</si>
  <si>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</si>
  <si>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</si>
  <si>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</si>
  <si>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</si>
  <si>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</si>
  <si>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</si>
  <si>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</si>
  <si>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</si>
  <si>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</si>
  <si>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</si>
  <si>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</si>
  <si>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</si>
  <si>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</si>
  <si>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</si>
  <si>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</si>
  <si>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</si>
  <si>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</si>
  <si>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</si>
  <si>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</si>
  <si>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</si>
  <si>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</si>
  <si>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</si>
  <si>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</si>
  <si>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</si>
  <si>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</si>
  <si>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</si>
  <si>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</si>
  <si>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</si>
  <si>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</si>
  <si>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</si>
  <si>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</si>
  <si>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</si>
  <si>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</si>
  <si>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</si>
  <si>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</si>
  <si>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</si>
  <si>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</si>
  <si>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</si>
  <si>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</si>
  <si>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</si>
  <si>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</si>
  <si>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</si>
  <si>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</si>
  <si>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</si>
  <si>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</si>
  <si>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</si>
  <si>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</si>
  <si>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</si>
  <si>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</si>
  <si>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</si>
  <si>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</si>
  <si>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</si>
  <si>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</si>
  <si>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</si>
  <si>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</si>
  <si>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</si>
  <si>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</si>
  <si>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</si>
  <si>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</si>
  <si>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</si>
  <si>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</si>
  <si>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</si>
  <si>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</si>
  <si>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</si>
  <si>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</si>
  <si>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</si>
  <si>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</si>
  <si>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</si>
  <si>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</si>
  <si>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</si>
  <si>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</si>
  <si>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</si>
  <si>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</si>
  <si>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</si>
  <si>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</si>
  <si>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</si>
  <si>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</si>
  <si>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</si>
  <si>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</si>
  <si>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</si>
  <si>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</si>
  <si>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</si>
  <si>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</si>
  <si>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</si>
  <si>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</si>
  <si>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</si>
  <si>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</si>
  <si>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</si>
  <si>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</si>
  <si>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</si>
  <si>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</si>
  <si>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</si>
  <si>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</si>
  <si>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</si>
  <si>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</si>
  <si>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</si>
  <si>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</si>
  <si>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</si>
  <si>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</si>
  <si>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</si>
  <si>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</si>
  <si>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</si>
  <si>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</si>
  <si>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</si>
  <si>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</si>
  <si>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</si>
  <si>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</si>
  <si>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</si>
  <si>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</si>
  <si>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</si>
  <si>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</si>
  <si>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</si>
  <si>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</si>
  <si>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</si>
  <si>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</si>
  <si>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</si>
  <si>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</si>
  <si>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</si>
  <si>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</si>
  <si>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</si>
  <si>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</si>
  <si>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</si>
  <si>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</si>
  <si>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</si>
  <si>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</si>
  <si>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</si>
  <si>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</si>
  <si>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</si>
  <si>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</si>
  <si>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</si>
  <si>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</si>
  <si>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</si>
  <si>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</si>
  <si>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</si>
  <si>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</si>
  <si>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</si>
  <si>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</si>
  <si>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</si>
  <si>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</si>
  <si>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</si>
  <si>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</si>
  <si>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</si>
  <si>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</si>
  <si>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</si>
  <si>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</si>
  <si>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</si>
  <si>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</si>
  <si>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</si>
  <si>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</si>
  <si>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</si>
  <si>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</si>
  <si>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</si>
  <si>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</si>
  <si>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</si>
  <si>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</si>
  <si>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</si>
  <si>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</si>
  <si>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</si>
  <si>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</si>
  <si>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</si>
  <si>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</si>
  <si>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</si>
  <si>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</si>
  <si>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</si>
  <si>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</si>
  <si>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</si>
  <si>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</si>
  <si>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</si>
  <si>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</si>
  <si>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</si>
  <si>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</si>
  <si>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</si>
  <si>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</si>
  <si>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</si>
  <si>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</si>
  <si>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</si>
  <si>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</si>
  <si>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</si>
  <si>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</si>
  <si>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</si>
  <si>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</si>
  <si>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</si>
  <si>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</si>
  <si>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</si>
  <si>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</si>
  <si>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</si>
  <si>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</si>
  <si>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</si>
  <si>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</si>
  <si>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</si>
  <si>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</si>
  <si>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</si>
  <si>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</si>
  <si>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</si>
  <si>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</si>
  <si>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</si>
  <si>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</si>
  <si>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</si>
  <si>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</si>
  <si>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</si>
  <si>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</si>
  <si>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</si>
  <si>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</si>
  <si>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</si>
  <si>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</si>
  <si>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</si>
  <si>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</si>
  <si>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</si>
  <si>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</si>
  <si>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</si>
  <si>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</si>
  <si>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</si>
  <si>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</si>
  <si>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</si>
  <si>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</si>
  <si>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</si>
  <si>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</si>
  <si>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</si>
  <si>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</si>
  <si>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</si>
  <si>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</si>
  <si>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</si>
  <si>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</si>
  <si>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</si>
  <si>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</si>
  <si>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</si>
  <si>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</si>
  <si>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</si>
  <si>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</si>
  <si>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</si>
  <si>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</si>
  <si>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</si>
  <si>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</si>
  <si>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</si>
  <si>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</si>
  <si>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</si>
  <si>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</si>
  <si>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</si>
  <si>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</si>
  <si>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</si>
  <si>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</si>
  <si>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</si>
  <si>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</si>
  <si>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</si>
  <si>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</si>
  <si>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</si>
  <si>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</si>
  <si>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</si>
  <si>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</si>
  <si>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</si>
  <si>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</si>
  <si>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</si>
  <si>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</si>
  <si>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</si>
  <si>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</si>
  <si>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</si>
  <si>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</si>
  <si>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</si>
  <si>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</si>
  <si>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</si>
  <si>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</si>
  <si>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</si>
  <si>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</si>
  <si>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</si>
  <si>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</si>
  <si>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</si>
  <si>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</si>
  <si>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</si>
  <si>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</si>
  <si>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</si>
  <si>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</si>
  <si>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</si>
  <si>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</si>
  <si>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</si>
  <si>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</si>
  <si>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</si>
  <si>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</si>
  <si>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</si>
  <si>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</si>
  <si>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</si>
  <si>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</si>
  <si>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</si>
  <si>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</si>
  <si>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</si>
  <si>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</si>
  <si>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</si>
  <si>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</si>
  <si>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</si>
  <si>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</si>
  <si>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</si>
  <si>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</si>
  <si>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</si>
  <si>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</si>
  <si>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</si>
  <si>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</si>
  <si>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</si>
  <si>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</si>
  <si>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</si>
  <si>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</si>
  <si>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</si>
  <si>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</si>
  <si>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</si>
  <si>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</si>
  <si>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</si>
  <si>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</si>
  <si>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</si>
  <si>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</si>
  <si>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</si>
  <si>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</si>
  <si>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</si>
  <si>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</si>
  <si>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</si>
  <si>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</si>
  <si>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</si>
  <si>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</si>
  <si>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</si>
  <si>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</si>
  <si>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</si>
  <si>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</si>
  <si>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</si>
  <si>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</si>
  <si>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</si>
  <si>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</si>
  <si>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</si>
  <si>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</si>
  <si>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</si>
  <si>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</si>
  <si>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</si>
  <si>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</si>
  <si>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</si>
  <si>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</si>
  <si>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</si>
  <si>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</si>
  <si>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</si>
  <si>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</si>
  <si>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</si>
  <si>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</si>
  <si>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</si>
  <si>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</si>
  <si>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</si>
  <si>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</si>
  <si>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</si>
  <si>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</si>
  <si>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</si>
  <si>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</si>
  <si>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</si>
  <si>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</si>
  <si>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</si>
  <si>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</si>
  <si>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</si>
  <si>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</si>
  <si>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</si>
  <si>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</si>
  <si>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</si>
  <si>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</si>
  <si>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</si>
  <si>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</si>
  <si>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</si>
  <si>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</si>
  <si>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</si>
  <si>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</si>
  <si>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</si>
  <si>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</si>
  <si>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</si>
  <si>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</si>
  <si>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</si>
  <si>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</si>
  <si>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</si>
  <si>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</si>
  <si>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</si>
  <si>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</si>
  <si>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</si>
  <si>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</si>
  <si>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</si>
  <si>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</si>
  <si>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</si>
  <si>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</si>
  <si>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</si>
  <si>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</si>
  <si>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</si>
  <si>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</si>
  <si>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</si>
  <si>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</si>
  <si>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</si>
  <si>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</si>
  <si>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</si>
  <si>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</si>
  <si>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</si>
  <si>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</si>
  <si>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</si>
  <si>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</si>
  <si>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</si>
  <si>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</si>
  <si>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</si>
  <si>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</si>
  <si>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</si>
  <si>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</si>
  <si>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</si>
  <si>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</si>
  <si>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</si>
  <si>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</si>
  <si>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</si>
  <si>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</si>
  <si>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</si>
  <si>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</si>
  <si>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</si>
  <si>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</si>
  <si>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</si>
  <si>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</si>
  <si>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</si>
  <si>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</si>
  <si>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</si>
  <si>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</si>
  <si>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</si>
  <si>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</si>
  <si>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</si>
  <si>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</si>
  <si>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</si>
  <si>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</si>
  <si>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</si>
  <si>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</si>
  <si>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</si>
  <si>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</si>
  <si>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</si>
  <si>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</si>
  <si>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</si>
  <si>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</si>
  <si>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</si>
  <si>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</si>
  <si>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</si>
  <si>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</si>
  <si>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</si>
  <si>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</si>
  <si>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</si>
  <si>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</si>
  <si>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</si>
  <si>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</si>
  <si>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</si>
  <si>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</si>
  <si>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</si>
  <si>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</si>
  <si>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</si>
  <si>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</si>
  <si>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</si>
  <si>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</si>
  <si>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</si>
  <si>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</si>
  <si>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</si>
  <si>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</si>
  <si>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</si>
  <si>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</si>
  <si>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</si>
  <si>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</si>
  <si>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</si>
  <si>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</si>
  <si>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</si>
  <si>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</si>
  <si>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</si>
  <si>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</si>
  <si>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</si>
  <si>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</si>
  <si>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</si>
  <si>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</si>
  <si>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</si>
  <si>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</si>
  <si>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</si>
  <si>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</si>
  <si>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</si>
  <si>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</si>
  <si>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</si>
  <si>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</si>
  <si>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</si>
  <si>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</si>
  <si>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</si>
  <si>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</si>
  <si>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</si>
  <si>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</si>
  <si>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</si>
  <si>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</si>
  <si>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</si>
  <si>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</si>
  <si>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</si>
  <si>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</si>
  <si>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</si>
  <si>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</si>
  <si>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</si>
  <si>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</si>
  <si>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</si>
  <si>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</si>
  <si>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</si>
  <si>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</si>
  <si>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</si>
  <si>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</si>
  <si>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</si>
  <si>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</si>
  <si>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</si>
  <si>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</si>
  <si>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</si>
  <si>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</si>
  <si>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</si>
  <si>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</si>
  <si>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</si>
  <si>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</si>
  <si>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</si>
  <si>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</si>
  <si>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</si>
  <si>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</si>
  <si>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</si>
  <si>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</si>
  <si>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</si>
  <si>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</si>
  <si>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</si>
  <si>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</si>
  <si>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</si>
  <si>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</si>
  <si>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</si>
  <si>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</si>
  <si>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</si>
  <si>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</si>
  <si>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</si>
  <si>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</si>
  <si>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</si>
  <si>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</si>
  <si>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</si>
  <si>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</si>
  <si>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</si>
  <si>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</si>
  <si>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</si>
  <si>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</si>
  <si>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</si>
  <si>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</si>
  <si>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</si>
  <si>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</si>
  <si>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</si>
  <si>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</si>
  <si>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</si>
  <si>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</si>
  <si>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</si>
  <si>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</si>
  <si>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</si>
  <si>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</si>
  <si>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</si>
  <si>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</si>
  <si>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</si>
  <si>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</si>
  <si>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</si>
  <si>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</si>
  <si>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</si>
  <si>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</si>
  <si>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</si>
  <si>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</si>
  <si>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</si>
  <si>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</si>
  <si>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</si>
  <si>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</si>
  <si>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</si>
  <si>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</si>
  <si>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</si>
  <si>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</si>
  <si>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</si>
  <si>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</si>
  <si>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</si>
  <si>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</si>
  <si>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</si>
  <si>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</si>
  <si>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</si>
  <si>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</si>
  <si>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</si>
  <si>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</si>
  <si>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</si>
  <si>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</si>
  <si>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</si>
  <si>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</si>
  <si>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</si>
  <si>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</si>
  <si>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</si>
  <si>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</si>
  <si>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</si>
  <si>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</si>
  <si>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</si>
  <si>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</si>
  <si>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</si>
  <si>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</si>
  <si>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</si>
  <si>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</si>
  <si>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</si>
  <si>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</si>
  <si>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</si>
  <si>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</si>
  <si>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</si>
  <si>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</si>
  <si>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</si>
  <si>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</si>
  <si>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</si>
  <si>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</si>
  <si>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</si>
  <si>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</si>
  <si>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</si>
  <si>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</si>
  <si>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</si>
  <si>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</si>
  <si>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</si>
  <si>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</si>
  <si>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</si>
  <si>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</si>
  <si>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</si>
  <si>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</si>
  <si>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</si>
  <si>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</si>
  <si>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</si>
  <si>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</si>
  <si>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</si>
  <si>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</si>
  <si>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</si>
  <si>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</si>
  <si>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</si>
  <si>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</si>
  <si>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</si>
  <si>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</si>
  <si>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</si>
  <si>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</si>
  <si>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</si>
  <si>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</si>
  <si>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</si>
  <si>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</si>
  <si>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</si>
  <si>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</si>
  <si>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</si>
  <si>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</si>
  <si>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</si>
  <si>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</si>
  <si>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</si>
  <si>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</si>
  <si>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</si>
  <si>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</si>
  <si>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</si>
  <si>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</si>
  <si>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</si>
  <si>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</si>
  <si>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</si>
  <si>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</si>
  <si>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</si>
  <si>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</si>
  <si>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</si>
  <si>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</si>
  <si>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</si>
  <si>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</si>
  <si>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</si>
  <si>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</si>
  <si>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</si>
  <si>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</si>
  <si>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</si>
  <si>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</si>
  <si>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</si>
  <si>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</si>
  <si>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</si>
  <si>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</si>
  <si>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</si>
  <si>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</si>
  <si>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</si>
  <si>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</si>
  <si>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</si>
  <si>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</si>
  <si>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</si>
  <si>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</si>
  <si>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</si>
  <si>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</si>
  <si>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</si>
  <si>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</si>
  <si>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</si>
  <si>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</si>
  <si>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</si>
  <si>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</si>
  <si>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</si>
  <si>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</si>
  <si>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</si>
  <si>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</si>
  <si>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</si>
  <si>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</si>
  <si>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</si>
  <si>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</si>
  <si>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</si>
  <si>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</si>
  <si>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</si>
  <si>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</si>
  <si>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</si>
  <si>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</si>
  <si>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</si>
  <si>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</si>
  <si>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</si>
  <si>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</si>
  <si>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</si>
  <si>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</si>
  <si>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</si>
  <si>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</si>
  <si>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</si>
  <si>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</si>
  <si>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</si>
  <si>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</si>
  <si>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</si>
  <si>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</si>
  <si>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</si>
  <si>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</si>
  <si>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</si>
  <si>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</si>
  <si>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</si>
  <si>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</si>
  <si>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</si>
  <si>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</si>
  <si>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</si>
  <si>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</si>
  <si>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</si>
  <si>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</si>
  <si>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</si>
  <si>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</si>
  <si>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</si>
  <si>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</si>
  <si>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</si>
  <si>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</si>
  <si>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</si>
  <si>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</si>
  <si>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</si>
  <si>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</si>
  <si>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</si>
  <si>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</si>
  <si>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</si>
  <si>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</si>
  <si>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</si>
  <si>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</si>
  <si>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</si>
  <si>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</si>
  <si>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</si>
  <si>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</si>
  <si>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</si>
  <si>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</si>
  <si>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</si>
  <si>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</si>
  <si>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</si>
  <si>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</si>
  <si>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</si>
  <si>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</si>
  <si>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</si>
  <si>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</si>
  <si>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</si>
  <si>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</si>
  <si>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</si>
  <si>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</si>
  <si>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</si>
  <si>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</si>
  <si>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</si>
  <si>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</si>
  <si>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</si>
  <si>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</si>
  <si>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</si>
  <si>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</si>
  <si>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</si>
  <si>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</si>
  <si>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</si>
  <si>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</si>
  <si>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</si>
  <si>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</si>
  <si>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</si>
  <si>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</si>
  <si>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</si>
  <si>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</si>
  <si>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</si>
  <si>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</si>
  <si>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</si>
  <si>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</si>
  <si>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</si>
  <si>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</si>
  <si>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</si>
  <si>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</si>
  <si>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</si>
  <si>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</si>
  <si>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</si>
  <si>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</si>
  <si>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</si>
  <si>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</si>
  <si>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</si>
  <si>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</si>
  <si>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</si>
  <si>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</si>
  <si>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</si>
  <si>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</si>
  <si>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</si>
  <si>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</si>
  <si>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</si>
  <si>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</si>
  <si>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</si>
  <si>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</si>
  <si>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</si>
  <si>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</si>
  <si>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</si>
  <si>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</si>
  <si>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</si>
  <si>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</si>
  <si>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</si>
  <si>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</si>
  <si>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</si>
  <si>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</si>
  <si>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</si>
  <si>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</si>
  <si>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</si>
  <si>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</si>
  <si>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</si>
  <si>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</si>
  <si>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</si>
  <si>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</si>
  <si>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</si>
  <si>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</si>
  <si>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</si>
  <si>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</si>
  <si>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</si>
  <si>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</si>
  <si>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</si>
  <si>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</si>
  <si>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</si>
  <si>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</si>
  <si>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</si>
  <si>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</si>
  <si>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</si>
  <si>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</si>
  <si>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</si>
  <si>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</si>
  <si>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</si>
  <si>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</si>
  <si>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</si>
  <si>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</si>
  <si>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</si>
  <si>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</si>
  <si>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</si>
  <si>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</si>
  <si>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</si>
  <si>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</si>
  <si>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</si>
  <si>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</si>
  <si>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</si>
  <si>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</si>
  <si>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</si>
  <si>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</si>
  <si>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</si>
  <si>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</si>
  <si>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</si>
  <si>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</si>
  <si>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</si>
  <si>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</si>
  <si>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</si>
  <si>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</si>
  <si>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</si>
  <si>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</si>
  <si>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</si>
  <si>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</si>
  <si>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</si>
  <si>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</si>
  <si>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</si>
  <si>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</si>
  <si>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</si>
  <si>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</si>
  <si>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</si>
  <si>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</si>
  <si>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</si>
  <si>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</si>
  <si>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</si>
  <si>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</si>
  <si>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</si>
  <si>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</si>
  <si>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</si>
  <si>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</si>
  <si>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</si>
  <si>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</si>
  <si>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</si>
  <si>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</si>
  <si>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</si>
  <si>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</si>
  <si>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</si>
  <si>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</si>
  <si>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</si>
  <si>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</si>
  <si>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</si>
  <si>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</si>
  <si>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</si>
  <si>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</si>
  <si>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</si>
  <si>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</si>
  <si>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</si>
  <si>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</si>
  <si>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</si>
  <si>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</si>
  <si>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</si>
  <si>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</si>
  <si>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</si>
  <si>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</si>
  <si>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</si>
  <si>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</si>
  <si>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</si>
  <si>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</si>
  <si>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</si>
  <si>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</si>
  <si>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</si>
  <si>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</si>
  <si>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</si>
  <si>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</si>
  <si>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</si>
  <si>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</si>
  <si>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</si>
  <si>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</si>
  <si>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</si>
  <si>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</si>
  <si>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</si>
  <si>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</si>
  <si>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</si>
  <si>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</si>
  <si>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</si>
  <si>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</si>
  <si>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</si>
  <si>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</si>
  <si>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</si>
  <si>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</si>
  <si>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</si>
  <si>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</si>
  <si>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</si>
  <si>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</si>
  <si>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</si>
  <si>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</si>
  <si>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</si>
  <si>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</si>
  <si>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</si>
  <si>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</si>
  <si>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</si>
  <si>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</si>
  <si>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</si>
  <si>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</si>
  <si>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</si>
  <si>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</si>
  <si>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</si>
  <si>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</si>
  <si>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</si>
  <si>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</si>
  <si>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</si>
  <si>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</si>
  <si>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</si>
  <si>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</si>
  <si>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</si>
  <si>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</si>
  <si>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</si>
  <si>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</si>
  <si>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</si>
  <si>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</si>
  <si>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</si>
  <si>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</si>
  <si>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</si>
  <si>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</si>
  <si>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</si>
  <si>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</si>
  <si>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</si>
  <si>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</si>
  <si>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</si>
  <si>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</si>
  <si>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</si>
  <si>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</si>
  <si>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</si>
  <si>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</si>
  <si>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</si>
  <si>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</si>
  <si>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</si>
  <si>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</si>
  <si>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</si>
  <si>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</si>
  <si>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</si>
  <si>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</si>
  <si>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</si>
  <si>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</si>
  <si>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</si>
  <si>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</si>
  <si>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</si>
  <si>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</si>
  <si>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</si>
  <si>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</si>
  <si>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</si>
  <si>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</si>
  <si>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</si>
  <si>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</si>
  <si>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</si>
  <si>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</si>
  <si>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</si>
  <si>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</si>
  <si>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</si>
  <si>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</si>
  <si>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</si>
  <si>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</si>
  <si>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</si>
  <si>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</si>
  <si>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</si>
  <si>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</si>
  <si>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</si>
  <si>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</si>
  <si>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</si>
  <si>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</si>
  <si>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</si>
  <si>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</si>
  <si>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</si>
  <si>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</si>
  <si>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</si>
  <si>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</si>
  <si>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</si>
  <si>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</si>
  <si>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</si>
  <si>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</si>
  <si>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</si>
  <si>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</si>
  <si>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</si>
  <si>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</si>
  <si>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</si>
  <si>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</si>
  <si>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</si>
  <si>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</si>
  <si>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</si>
  <si>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</si>
  <si>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</si>
  <si>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</si>
  <si>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</si>
  <si>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</si>
  <si>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</si>
  <si>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</si>
  <si>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</si>
  <si>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</si>
  <si>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</si>
  <si>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</si>
  <si>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</si>
  <si>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</si>
  <si>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</si>
  <si>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</si>
  <si>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</si>
  <si>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</si>
  <si>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</si>
  <si>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</si>
  <si>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</si>
  <si>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</si>
  <si>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</si>
  <si>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</si>
  <si>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</si>
  <si>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</si>
  <si>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</si>
  <si>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</si>
  <si>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</si>
  <si>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</si>
  <si>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</si>
  <si>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</si>
  <si>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</si>
  <si>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</si>
  <si>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</si>
  <si>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</si>
  <si>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</si>
  <si>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</si>
  <si>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</si>
  <si>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</si>
  <si>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</si>
  <si>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</si>
  <si>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</si>
  <si>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</si>
  <si>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</si>
  <si>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</si>
  <si>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</si>
  <si>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</si>
  <si>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</si>
  <si>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</si>
  <si>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</si>
  <si>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</si>
  <si>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</si>
  <si>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</si>
  <si>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</si>
  <si>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</si>
  <si>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</si>
  <si>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</si>
  <si>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</si>
  <si>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</si>
  <si>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</si>
  <si>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</si>
  <si>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</si>
  <si>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</si>
  <si>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</si>
  <si>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</si>
  <si>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</si>
  <si>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</si>
  <si>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</si>
  <si>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</si>
  <si>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</si>
  <si>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</si>
  <si>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</si>
  <si>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</si>
  <si>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</si>
  <si>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</si>
  <si>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</si>
  <si>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</si>
  <si>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</si>
  <si>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</si>
  <si>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</si>
  <si>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</si>
  <si>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</si>
  <si>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</si>
  <si>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</si>
  <si>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</si>
  <si>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</si>
  <si>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</si>
  <si>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</si>
  <si>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</si>
  <si>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</si>
  <si>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</si>
  <si>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</si>
  <si>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</si>
  <si>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</si>
  <si>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</si>
  <si>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</si>
  <si>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</si>
  <si>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</si>
  <si>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</si>
  <si>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</si>
  <si>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</si>
  <si>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</si>
  <si>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</si>
  <si>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</si>
  <si>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</si>
  <si>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</si>
  <si>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</si>
  <si>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</si>
  <si>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</si>
  <si>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</si>
  <si>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</si>
  <si>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</si>
  <si>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</si>
  <si>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</si>
  <si>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</si>
  <si>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</si>
  <si>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</si>
  <si>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</si>
  <si>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</si>
  <si>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</si>
  <si>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</si>
  <si>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</si>
  <si>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</si>
  <si>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</si>
  <si>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</si>
  <si>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</si>
  <si>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</si>
  <si>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</si>
  <si>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</si>
  <si>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</si>
  <si>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</si>
  <si>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</si>
  <si>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</si>
  <si>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</si>
  <si>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</si>
  <si>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</si>
  <si>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</si>
  <si>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</si>
  <si>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</si>
  <si>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</si>
  <si>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</si>
  <si>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</si>
  <si>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</si>
  <si>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</si>
  <si>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</si>
  <si>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</si>
  <si>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</si>
  <si>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</si>
  <si>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</si>
  <si>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</si>
  <si>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</si>
  <si>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</si>
  <si>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</si>
  <si>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</si>
  <si>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</si>
  <si>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</si>
  <si>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</si>
  <si>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</si>
  <si>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</si>
  <si>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</si>
  <si>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</si>
  <si>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</si>
  <si>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</si>
  <si>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</si>
  <si>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</si>
  <si>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</si>
  <si>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</si>
  <si>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</si>
  <si>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</si>
  <si>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</si>
  <si>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</si>
  <si>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</si>
  <si>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</si>
  <si>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</si>
  <si>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</si>
  <si>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</si>
  <si>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</si>
  <si>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</si>
  <si>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</si>
  <si>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</si>
  <si>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</si>
  <si>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</si>
  <si>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</si>
  <si>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</si>
  <si>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</si>
  <si>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</si>
  <si>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</si>
  <si>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</si>
  <si>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</si>
  <si>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</si>
  <si>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</si>
  <si>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</si>
  <si>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</si>
  <si>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</si>
  <si>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</si>
  <si>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</si>
  <si>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</si>
  <si>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</si>
  <si>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</si>
  <si>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</si>
  <si>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</si>
  <si>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</si>
  <si>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</si>
  <si>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</si>
  <si>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</si>
  <si>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</si>
  <si>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</si>
  <si>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</si>
  <si>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</si>
  <si>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</si>
  <si>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</si>
  <si>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</si>
  <si>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</si>
  <si>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</si>
  <si>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</si>
  <si>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</si>
  <si>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</si>
  <si>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</si>
  <si>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</si>
  <si>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</si>
  <si>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</si>
  <si>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</si>
  <si>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</si>
  <si>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</si>
  <si>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</si>
  <si>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</si>
  <si>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</si>
  <si>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</si>
  <si>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</si>
  <si>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</si>
  <si>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</si>
  <si>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</si>
  <si>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</si>
  <si>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</si>
  <si>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</si>
  <si>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</si>
  <si>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</si>
  <si>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</si>
  <si>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</si>
  <si>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</si>
  <si>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</si>
  <si>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</si>
  <si>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</si>
  <si>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</si>
  <si>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</si>
  <si>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</si>
  <si>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</si>
  <si>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</si>
  <si>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</si>
  <si>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</si>
  <si>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</si>
  <si>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</si>
  <si>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</si>
  <si>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</si>
  <si>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</si>
  <si>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</si>
  <si>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</si>
  <si>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</si>
  <si>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</si>
  <si>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</si>
  <si>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</si>
  <si>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</si>
  <si>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</si>
  <si>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</si>
  <si>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</si>
  <si>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</si>
  <si>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</si>
  <si>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</si>
  <si>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</si>
  <si>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</si>
  <si>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</si>
  <si>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</si>
  <si>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</si>
  <si>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</si>
  <si>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</si>
  <si>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</si>
  <si>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</si>
  <si>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</si>
  <si>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</si>
  <si>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</si>
  <si>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</si>
  <si>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</si>
  <si>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</si>
  <si>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</si>
  <si>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</si>
  <si>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</si>
  <si>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</si>
  <si>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</si>
  <si>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</si>
  <si>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</si>
  <si>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</si>
  <si>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</si>
  <si>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</si>
  <si>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</si>
  <si>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</si>
  <si>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</si>
  <si>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</si>
  <si>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</si>
  <si>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</si>
  <si>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</si>
  <si>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</si>
  <si>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</si>
  <si>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</si>
  <si>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</si>
  <si>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</si>
  <si>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</si>
  <si>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</si>
  <si>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</si>
  <si>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</si>
  <si>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</si>
  <si>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</si>
  <si>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</si>
  <si>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</si>
  <si>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</si>
  <si>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</si>
  <si>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</si>
  <si>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</si>
  <si>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</si>
  <si>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</si>
  <si>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</si>
  <si>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</si>
  <si>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</si>
  <si>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</si>
  <si>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</si>
  <si>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</si>
  <si>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</si>
  <si>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</si>
  <si>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</si>
  <si>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</si>
  <si>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</si>
  <si>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</si>
  <si>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</si>
  <si>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</si>
  <si>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</si>
  <si>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</si>
  <si>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</si>
  <si>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</si>
  <si>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</si>
  <si>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</si>
  <si>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</si>
  <si>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</si>
  <si>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</si>
  <si>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</si>
  <si>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</si>
  <si>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</si>
  <si>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</si>
  <si>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</si>
  <si>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</si>
  <si>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</si>
  <si>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</si>
  <si>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</si>
  <si>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</si>
  <si>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</si>
  <si>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</si>
  <si>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</si>
  <si>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</si>
  <si>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</si>
  <si>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</si>
  <si>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</si>
  <si>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</si>
  <si>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</si>
  <si>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</si>
  <si>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</si>
  <si>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</si>
  <si>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</si>
  <si>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</si>
  <si>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</si>
  <si>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</si>
  <si>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</si>
  <si>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</si>
  <si>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</si>
  <si>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</si>
  <si>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</si>
  <si>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</si>
  <si>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</si>
  <si>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</si>
  <si>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</si>
  <si>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</si>
  <si>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</si>
  <si>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</si>
  <si>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</si>
  <si>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</si>
  <si>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</si>
  <si>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</si>
  <si>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</si>
  <si>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</si>
  <si>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</si>
  <si>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</si>
  <si>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</si>
  <si>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</si>
  <si>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</si>
  <si>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</si>
  <si>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</si>
  <si>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</si>
  <si>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</si>
  <si>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</si>
  <si>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</si>
  <si>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</si>
  <si>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</si>
  <si>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</si>
  <si>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</si>
  <si>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</si>
  <si>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</si>
  <si>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</si>
  <si>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</si>
  <si>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</si>
  <si>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</si>
  <si>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</si>
  <si>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</si>
  <si>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</si>
  <si>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</si>
  <si>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</si>
  <si>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</si>
  <si>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</si>
  <si>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</si>
  <si>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</si>
  <si>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</si>
  <si>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</si>
  <si>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</si>
  <si>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</si>
  <si>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</si>
  <si>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</si>
  <si>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</si>
  <si>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</si>
  <si>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</si>
  <si>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</si>
  <si>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</si>
  <si>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</si>
  <si>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</si>
  <si>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</si>
  <si>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</si>
  <si>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</si>
  <si>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</si>
  <si>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</si>
  <si>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</si>
  <si>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</si>
  <si>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</si>
  <si>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</si>
  <si>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</si>
  <si>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</si>
  <si>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</si>
  <si>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</si>
  <si>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</si>
  <si>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</si>
  <si>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</si>
  <si>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</si>
  <si>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</si>
  <si>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</si>
  <si>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</si>
  <si>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</si>
  <si>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</si>
  <si>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</si>
  <si>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</si>
  <si>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</si>
  <si>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</si>
  <si>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</si>
  <si>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</si>
  <si>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</si>
  <si>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</si>
  <si>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</si>
  <si>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</si>
  <si>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</si>
  <si>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</si>
  <si>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</si>
  <si>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</si>
  <si>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</si>
  <si>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</si>
  <si>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</si>
  <si>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</si>
  <si>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</si>
  <si>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</si>
  <si>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</si>
  <si>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</si>
  <si>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</si>
  <si>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</si>
  <si>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</si>
  <si>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</si>
  <si>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</si>
  <si>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</si>
  <si>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</si>
  <si>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</si>
  <si>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</si>
  <si>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</si>
  <si>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</si>
  <si>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</si>
  <si>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</si>
  <si>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</si>
  <si>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</si>
  <si>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</si>
  <si>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</si>
  <si>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</si>
  <si>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</si>
  <si>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</si>
  <si>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</si>
  <si>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</si>
  <si>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</si>
  <si>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</si>
  <si>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</si>
  <si>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</si>
  <si>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</si>
  <si>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</si>
  <si>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</si>
  <si>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</si>
  <si>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</si>
  <si>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</si>
  <si>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</si>
  <si>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</si>
  <si>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</si>
  <si>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</si>
  <si>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</si>
  <si>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</si>
  <si>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</si>
  <si>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</si>
  <si>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</si>
  <si>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</si>
  <si>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</si>
  <si>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</si>
  <si>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</si>
  <si>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</si>
  <si>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</si>
  <si>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</si>
  <si>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</si>
  <si>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</si>
  <si>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</si>
  <si>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</si>
  <si>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</si>
  <si>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</si>
  <si>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</si>
  <si>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</si>
  <si>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</si>
  <si>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</si>
  <si>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</si>
  <si>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</si>
  <si>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</si>
  <si>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</si>
  <si>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</si>
  <si>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</si>
  <si>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</si>
  <si>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</si>
  <si>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</si>
  <si>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</si>
  <si>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</si>
  <si>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</si>
  <si>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</si>
  <si>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</si>
  <si>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</si>
  <si>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</si>
  <si>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</si>
  <si>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</si>
  <si>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</si>
  <si>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</si>
  <si>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</si>
  <si>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</si>
  <si>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</si>
  <si>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</si>
  <si>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</si>
  <si>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</si>
  <si>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</si>
  <si>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</si>
  <si>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</si>
  <si>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</si>
  <si>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</si>
  <si>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</si>
  <si>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</si>
  <si>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</si>
  <si>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</si>
  <si>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</si>
  <si>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</si>
  <si>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</si>
  <si>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</si>
  <si>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</si>
  <si>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</si>
  <si>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</si>
  <si>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</si>
  <si>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</si>
  <si>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</si>
  <si>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</si>
  <si>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</si>
  <si>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</si>
  <si>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</si>
  <si>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</si>
  <si>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</si>
  <si>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</si>
  <si>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</si>
  <si>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</si>
  <si>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</si>
  <si>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</si>
  <si>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</si>
  <si>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</si>
  <si>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</si>
  <si>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</si>
  <si>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</si>
  <si>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</si>
  <si>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</si>
  <si>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</si>
  <si>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</si>
  <si>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</si>
  <si>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</si>
  <si>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</si>
  <si>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</si>
  <si>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</si>
  <si>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</si>
  <si>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</si>
  <si>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</si>
  <si>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</si>
  <si>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</si>
  <si>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</si>
  <si>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</si>
  <si>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</si>
  <si>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</si>
  <si>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</si>
  <si>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</si>
  <si>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</si>
  <si>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</si>
  <si>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</si>
  <si>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</si>
  <si>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</si>
  <si>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</si>
  <si>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</si>
  <si>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</si>
  <si>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</si>
  <si>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</si>
  <si>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</si>
  <si>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</si>
  <si>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</si>
  <si>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</si>
  <si>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</si>
  <si>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</si>
  <si>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</si>
  <si>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</si>
  <si>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</si>
  <si>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</si>
  <si>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</si>
  <si>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</si>
  <si>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</si>
  <si>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</si>
  <si>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</si>
  <si>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</si>
  <si>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</si>
  <si>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</si>
  <si>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</si>
  <si>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</si>
  <si>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</si>
  <si>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</si>
  <si>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</si>
  <si>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</si>
  <si>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</si>
  <si>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</si>
  <si>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</si>
  <si>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</si>
  <si>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</si>
  <si>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</si>
  <si>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</si>
  <si>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</si>
  <si>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</si>
  <si>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</si>
  <si>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</si>
  <si>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</si>
  <si>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</si>
  <si>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</si>
  <si>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</si>
  <si>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</si>
  <si>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</si>
  <si>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</si>
  <si>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</si>
  <si>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</si>
  <si>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</si>
  <si>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</si>
  <si>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</si>
  <si>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</si>
  <si>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</si>
  <si>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</si>
  <si>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</si>
  <si>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</si>
  <si>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</si>
  <si>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</si>
  <si>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</si>
  <si>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</si>
  <si>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</si>
  <si>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</si>
  <si>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</si>
  <si>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</si>
  <si>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</si>
  <si>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</si>
  <si>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</si>
  <si>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</si>
  <si>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</si>
  <si>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</si>
  <si>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</si>
  <si>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</si>
  <si>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</si>
  <si>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</si>
  <si>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</si>
  <si>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</si>
  <si>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</si>
  <si>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</si>
  <si>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</si>
  <si>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</si>
  <si>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</si>
  <si>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</si>
  <si>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</si>
  <si>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</si>
  <si>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</si>
  <si>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</si>
  <si>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</si>
  <si>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</si>
  <si>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</si>
  <si>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</si>
  <si>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</si>
  <si>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</si>
  <si>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</si>
  <si>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</si>
  <si>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</si>
  <si>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</si>
  <si>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</si>
  <si>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</si>
  <si>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</si>
  <si>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</si>
  <si>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</si>
  <si>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</si>
  <si>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</si>
  <si>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</si>
  <si>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</si>
  <si>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</si>
  <si>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</si>
  <si>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</si>
  <si>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</si>
  <si>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</si>
  <si>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</si>
  <si>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</si>
  <si>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</si>
  <si>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</si>
  <si>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</si>
  <si>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</si>
  <si>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</si>
  <si>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</si>
  <si>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</si>
  <si>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</si>
  <si>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</si>
  <si>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</si>
  <si>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</si>
  <si>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</si>
  <si>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</si>
  <si>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</si>
  <si>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</si>
  <si>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</si>
  <si>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</si>
  <si>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</si>
  <si>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</si>
  <si>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</si>
  <si>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</si>
  <si>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</si>
  <si>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</si>
  <si>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</si>
  <si>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</si>
  <si>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</si>
  <si>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</si>
  <si>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</si>
  <si>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</si>
  <si>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</si>
  <si>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</si>
  <si>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</si>
  <si>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</si>
  <si>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</si>
  <si>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</si>
  <si>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</si>
  <si>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</si>
  <si>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</si>
  <si>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</si>
  <si>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</si>
  <si>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</si>
  <si>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</si>
  <si>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</si>
  <si>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</si>
  <si>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</si>
  <si>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</si>
  <si>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</si>
  <si>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</si>
  <si>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</si>
  <si>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</si>
  <si>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</si>
  <si>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</si>
  <si>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</si>
  <si>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</si>
  <si>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</si>
  <si>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</si>
  <si>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</si>
  <si>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</si>
  <si>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</si>
  <si>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</si>
  <si>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</si>
  <si>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</si>
  <si>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</si>
  <si>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</si>
  <si>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</si>
  <si>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</si>
  <si>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</si>
  <si>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</si>
  <si>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</si>
  <si>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</si>
  <si>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</si>
  <si>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</si>
  <si>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</si>
  <si>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</si>
  <si>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</si>
  <si>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</si>
  <si>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</si>
  <si>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</si>
  <si>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</si>
  <si>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</si>
  <si>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</si>
  <si>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</si>
  <si>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</si>
  <si>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</si>
  <si>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</si>
  <si>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</si>
  <si>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</si>
  <si>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</si>
  <si>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</si>
  <si>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</si>
  <si>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</si>
  <si>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</si>
  <si>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</si>
  <si>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</si>
  <si>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</si>
  <si>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</si>
  <si>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</si>
  <si>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</si>
  <si>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</si>
  <si>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</si>
  <si>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</si>
  <si>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</si>
  <si>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</si>
  <si>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</si>
  <si>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</si>
  <si>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</si>
  <si>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</si>
  <si>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</si>
  <si>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</si>
  <si>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</si>
  <si>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</si>
  <si>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</si>
  <si>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</si>
  <si>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</si>
  <si>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</si>
  <si>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</si>
  <si>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</si>
  <si>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</si>
  <si>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</si>
  <si>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</si>
  <si>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</si>
  <si>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</si>
  <si>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</si>
  <si>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</si>
  <si>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</si>
  <si>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</si>
  <si>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</si>
  <si>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</si>
  <si>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</si>
  <si>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</si>
  <si>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</si>
  <si>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</si>
  <si>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</si>
  <si>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</si>
  <si>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</si>
  <si>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</si>
  <si>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</si>
  <si>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</si>
  <si>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</si>
  <si>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</si>
  <si>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</si>
  <si>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</si>
  <si>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</si>
  <si>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</si>
  <si>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</si>
  <si>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</si>
  <si>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</si>
  <si>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</si>
  <si>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</si>
  <si>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</si>
  <si>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</si>
  <si>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</si>
  <si>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</si>
  <si>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</si>
  <si>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</si>
  <si>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</si>
  <si>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</si>
  <si>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</si>
  <si>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</si>
  <si>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</si>
  <si>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</si>
  <si>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</si>
  <si>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</si>
  <si>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</si>
  <si>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</si>
  <si>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</si>
  <si>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</si>
  <si>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</si>
  <si>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</si>
  <si>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</si>
  <si>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</si>
  <si>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</si>
  <si>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</si>
  <si>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</si>
  <si>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</si>
  <si>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</si>
  <si>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</si>
  <si>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</si>
  <si>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</si>
  <si>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</si>
  <si>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</si>
  <si>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</si>
  <si>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</si>
  <si>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</si>
  <si>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</si>
  <si>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</si>
  <si>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</si>
  <si>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</si>
  <si>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</si>
  <si>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</si>
  <si>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</si>
  <si>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</si>
  <si>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</si>
  <si>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</si>
  <si>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</si>
  <si>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</si>
  <si>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</si>
  <si>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</si>
  <si>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</si>
  <si>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</si>
  <si>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</si>
  <si>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</si>
  <si>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</si>
  <si>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</si>
  <si>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</si>
  <si>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</si>
  <si>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</si>
  <si>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</si>
  <si>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</si>
  <si>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</si>
  <si>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</si>
  <si>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</si>
  <si>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</si>
  <si>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</si>
  <si>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</si>
  <si>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</si>
  <si>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</si>
  <si>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</si>
  <si>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</si>
  <si>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</si>
  <si>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</si>
  <si>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</si>
  <si>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</si>
  <si>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</si>
  <si>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</si>
  <si>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</si>
  <si>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</si>
  <si>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</si>
  <si>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</si>
  <si>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</si>
  <si>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</si>
  <si>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</si>
  <si>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</si>
  <si>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</si>
  <si>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</si>
  <si>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</si>
  <si>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</si>
  <si>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</si>
  <si>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</si>
  <si>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</si>
  <si>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</si>
  <si>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</si>
  <si>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</si>
  <si>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</si>
  <si>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</si>
  <si>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</si>
  <si>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</si>
  <si>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</si>
  <si>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</si>
  <si>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</si>
  <si>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</si>
  <si>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</si>
  <si>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</si>
  <si>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</si>
  <si>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</si>
  <si>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</si>
  <si>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</si>
  <si>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</si>
  <si>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</si>
  <si>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</si>
  <si>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</si>
  <si>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</si>
  <si>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</si>
  <si>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</si>
  <si>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</si>
  <si>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</si>
  <si>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</si>
  <si>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</si>
  <si>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</si>
  <si>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</si>
  <si>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</si>
  <si>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</si>
  <si>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</si>
  <si>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</si>
  <si>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</si>
  <si>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</si>
  <si>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</si>
  <si>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</si>
  <si>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</si>
  <si>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</si>
  <si>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</si>
  <si>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</si>
  <si>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</si>
  <si>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</si>
  <si>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</si>
  <si>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</si>
  <si>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</si>
  <si>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</si>
  <si>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</si>
  <si>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</si>
  <si>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</si>
  <si>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</si>
  <si>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</si>
  <si>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</si>
  <si>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</si>
  <si>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</si>
  <si>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</si>
  <si>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</si>
  <si>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</si>
  <si>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</si>
  <si>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</si>
  <si>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</si>
  <si>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</si>
  <si>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</si>
  <si>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</si>
  <si>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</si>
  <si>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</si>
  <si>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</si>
  <si>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</si>
  <si>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</si>
  <si>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</si>
  <si>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</si>
  <si>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</si>
  <si>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</si>
  <si>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</si>
  <si>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</si>
  <si>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</si>
  <si>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</si>
  <si>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</si>
  <si>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</si>
  <si>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</si>
  <si>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</si>
  <si>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</si>
  <si>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</si>
  <si>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</si>
  <si>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</si>
  <si>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</si>
  <si>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</si>
  <si>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</si>
  <si>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</si>
  <si>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</si>
  <si>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</si>
  <si>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</si>
  <si>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</si>
  <si>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</si>
  <si>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</si>
  <si>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</si>
  <si>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</si>
  <si>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</si>
  <si>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</si>
  <si>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</si>
  <si>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</si>
  <si>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</si>
  <si>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</si>
  <si>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</si>
  <si>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</si>
  <si>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</si>
  <si>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</si>
  <si>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</si>
  <si>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</si>
  <si>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</si>
  <si>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</si>
  <si>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</si>
  <si>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</si>
  <si>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</si>
  <si>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</si>
  <si>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</si>
  <si>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</si>
  <si>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</si>
  <si>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</si>
  <si>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</si>
  <si>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</si>
  <si>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</si>
  <si>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</si>
  <si>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</si>
  <si>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</si>
  <si>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</si>
  <si>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</si>
  <si>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</si>
  <si>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</si>
  <si>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</si>
  <si>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</si>
  <si>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</si>
  <si>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</si>
  <si>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</si>
  <si>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</si>
  <si>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</si>
  <si>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</si>
  <si>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</si>
  <si>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</si>
  <si>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</si>
  <si>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</si>
  <si>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</si>
  <si>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</si>
  <si>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</si>
  <si>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</si>
  <si>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</si>
  <si>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</si>
  <si>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</si>
  <si>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</si>
  <si>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</si>
  <si>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</si>
  <si>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</si>
  <si>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</si>
  <si>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</si>
  <si>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</si>
  <si>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</si>
  <si>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</si>
  <si>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</si>
  <si>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</si>
  <si>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</si>
  <si>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</si>
  <si>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</si>
  <si>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</si>
  <si>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</si>
  <si>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</si>
  <si>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</si>
  <si>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</si>
  <si>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</si>
  <si>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</si>
  <si>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</si>
  <si>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</si>
  <si>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</si>
  <si>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</si>
  <si>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</si>
  <si>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</si>
  <si>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</si>
  <si>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</si>
  <si>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</si>
  <si>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</si>
  <si>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</si>
  <si>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</si>
  <si>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</si>
  <si>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</si>
  <si>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</si>
  <si>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</si>
  <si>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</si>
  <si>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</si>
  <si>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</si>
  <si>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</si>
  <si>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</si>
  <si>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</si>
  <si>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</si>
  <si>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</si>
  <si>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</si>
  <si>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</si>
  <si>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</si>
  <si>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</si>
  <si>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</si>
  <si>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</si>
  <si>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</si>
  <si>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</si>
  <si>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</si>
  <si>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</si>
  <si>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</si>
  <si>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</si>
  <si>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</si>
  <si>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</si>
  <si>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</si>
  <si>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</si>
  <si>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</si>
  <si>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</si>
  <si>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</si>
  <si>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</si>
  <si>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</si>
  <si>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</si>
  <si>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</si>
  <si>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</si>
  <si>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</si>
  <si>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</si>
  <si>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</si>
  <si>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</si>
  <si>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</si>
  <si>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</si>
  <si>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</si>
  <si>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</si>
  <si>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</si>
  <si>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</si>
  <si>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</si>
  <si>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</si>
  <si>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</si>
  <si>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</si>
  <si>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</si>
  <si>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</si>
  <si>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</si>
  <si>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</si>
  <si>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</si>
  <si>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</si>
  <si>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</si>
  <si>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</si>
  <si>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</si>
  <si>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</si>
  <si>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</si>
  <si>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</si>
  <si>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</si>
  <si>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</si>
  <si>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</si>
  <si>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</si>
  <si>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</si>
  <si>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</si>
  <si>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</si>
  <si>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</si>
  <si>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</si>
  <si>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</si>
  <si>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</si>
  <si>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</si>
  <si>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</si>
  <si>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</si>
  <si>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</si>
  <si>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</si>
  <si>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</si>
  <si>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</si>
  <si>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</si>
  <si>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</si>
  <si>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</si>
  <si>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</si>
  <si>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</si>
  <si>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</si>
  <si>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</si>
  <si>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</si>
  <si>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</si>
  <si>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</si>
  <si>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</si>
  <si>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</si>
  <si>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</si>
  <si>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</si>
  <si>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</si>
  <si>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</si>
  <si>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</si>
  <si>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</si>
  <si>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</si>
  <si>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</si>
  <si>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</si>
  <si>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</si>
  <si>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</si>
  <si>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</si>
  <si>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</si>
  <si>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</si>
  <si>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</si>
  <si>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</si>
  <si>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</si>
  <si>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</si>
  <si>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</si>
  <si>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</si>
  <si>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</si>
  <si>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</si>
  <si>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</si>
  <si>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</si>
  <si>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</si>
  <si>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</si>
  <si>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</si>
  <si>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</si>
  <si>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</si>
  <si>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</si>
  <si>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</si>
  <si>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</si>
  <si>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</si>
  <si>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</si>
  <si>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</si>
  <si>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</si>
  <si>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</si>
  <si>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</si>
  <si>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</si>
  <si>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</si>
  <si>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</si>
  <si>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</si>
  <si>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</si>
  <si>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</si>
  <si>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</si>
  <si>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</si>
  <si>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</si>
  <si>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</si>
  <si>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</si>
  <si>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</si>
  <si>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</si>
  <si>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</si>
  <si>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</si>
  <si>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</si>
  <si>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</si>
  <si>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</si>
  <si>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</si>
  <si>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</si>
  <si>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</si>
  <si>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</si>
  <si>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</si>
  <si>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</si>
  <si>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</si>
  <si>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</si>
  <si>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</si>
  <si>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</si>
  <si>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</si>
  <si>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</si>
  <si>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</si>
  <si>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</si>
  <si>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</si>
  <si>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</si>
  <si>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</si>
  <si>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</si>
  <si>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</si>
  <si>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</si>
  <si>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</si>
  <si>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</si>
  <si>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</si>
  <si>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</si>
  <si>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</si>
  <si>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</si>
  <si>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</si>
  <si>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</si>
  <si>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</si>
  <si>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</si>
  <si>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</si>
  <si>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</si>
  <si>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</si>
  <si>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</si>
  <si>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</si>
  <si>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</si>
  <si>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</si>
  <si>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</si>
  <si>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</si>
  <si>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</si>
  <si>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</si>
  <si>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</si>
  <si>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</si>
  <si>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</si>
  <si>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</si>
  <si>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</si>
  <si>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</si>
  <si>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</si>
  <si>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</si>
  <si>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</si>
  <si>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</si>
  <si>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</si>
  <si>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</si>
  <si>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</si>
  <si>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</si>
  <si>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</si>
  <si>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</si>
  <si>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</si>
  <si>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</si>
  <si>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</si>
  <si>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</si>
  <si>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</si>
  <si>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</si>
  <si>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</si>
  <si>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</si>
  <si>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</si>
  <si>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</si>
  <si>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</si>
  <si>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</si>
  <si>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</si>
  <si>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</si>
  <si>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</si>
  <si>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</si>
  <si>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</si>
  <si>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</si>
  <si>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</si>
  <si>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</si>
  <si>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</si>
  <si>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</si>
  <si>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</si>
  <si>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</si>
  <si>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</si>
  <si>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</si>
  <si>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</si>
  <si>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</si>
  <si>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</si>
  <si>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</si>
  <si>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</si>
  <si>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</si>
  <si>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</si>
  <si>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</si>
  <si>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</si>
  <si>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</si>
  <si>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</si>
  <si>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</si>
  <si>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</si>
  <si>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</si>
  <si>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</si>
  <si>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</si>
  <si>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</si>
  <si>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</si>
  <si>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</si>
  <si>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</si>
  <si>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</si>
  <si>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</si>
  <si>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</si>
  <si>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</si>
  <si>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</si>
  <si>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</si>
  <si>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</si>
  <si>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</si>
  <si>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</si>
  <si>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</si>
  <si>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</si>
  <si>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</si>
  <si>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</si>
  <si>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</si>
  <si>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</si>
  <si>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</si>
  <si>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</si>
  <si>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</si>
  <si>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</si>
  <si>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</si>
  <si>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</si>
  <si>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</si>
  <si>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</si>
  <si>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</si>
  <si>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</si>
  <si>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</si>
  <si>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</si>
  <si>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</si>
  <si>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</si>
  <si>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</si>
  <si>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</si>
  <si>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</si>
  <si>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</si>
  <si>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</si>
  <si>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</si>
  <si>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</si>
  <si>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</si>
  <si>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</si>
  <si>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</si>
  <si>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</si>
  <si>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</si>
  <si>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</si>
  <si>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</si>
  <si>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</si>
  <si>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</si>
  <si>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</si>
  <si>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</si>
  <si>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</si>
  <si>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</si>
  <si>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</si>
  <si>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</si>
  <si>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</si>
  <si>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</si>
  <si>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</si>
  <si>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</si>
  <si>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</si>
  <si>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</si>
  <si>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</si>
  <si>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</si>
  <si>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</si>
  <si>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</si>
  <si>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</si>
  <si>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</si>
  <si>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</si>
  <si>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</si>
  <si>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</si>
  <si>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</si>
  <si>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</si>
  <si>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</si>
  <si>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</si>
  <si>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</si>
  <si>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</si>
  <si>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</si>
  <si>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</si>
  <si>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</si>
  <si>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</si>
  <si>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</si>
  <si>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</si>
  <si>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</si>
  <si>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</si>
  <si>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</si>
  <si>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</si>
  <si>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</si>
  <si>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</si>
  <si>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</si>
  <si>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</si>
  <si>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</si>
  <si>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</si>
  <si>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</si>
  <si>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</si>
  <si>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</si>
  <si>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</si>
  <si>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</si>
  <si>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</si>
  <si>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</si>
  <si>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</si>
  <si>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</si>
  <si>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</si>
  <si>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</si>
  <si>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</si>
  <si>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</si>
  <si>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</si>
  <si>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</si>
  <si>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</si>
  <si>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</si>
  <si>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</si>
  <si>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</si>
  <si>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</si>
  <si>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</si>
  <si>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</si>
  <si>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</si>
  <si>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</si>
  <si>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</si>
  <si>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</si>
  <si>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</si>
  <si>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</si>
  <si>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</si>
  <si>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</si>
  <si>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</si>
  <si>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</si>
  <si>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</si>
  <si>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</si>
  <si>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</si>
  <si>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</si>
  <si>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</si>
  <si>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</si>
  <si>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</si>
  <si>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</si>
  <si>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</si>
  <si>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</si>
  <si>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</si>
  <si>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</si>
  <si>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</si>
  <si>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</si>
  <si>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</si>
  <si>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</si>
  <si>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</si>
  <si>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</si>
  <si>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</si>
  <si>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</si>
  <si>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</si>
  <si>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</si>
  <si>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</si>
  <si>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</si>
  <si>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</si>
  <si>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</si>
  <si>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</si>
  <si>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</si>
  <si>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</si>
  <si>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</si>
  <si>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</si>
  <si>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</si>
  <si>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</si>
  <si>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</si>
  <si>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</si>
  <si>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</si>
  <si>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</si>
  <si>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</si>
  <si>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</si>
  <si>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</si>
  <si>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</si>
  <si>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</si>
  <si>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</si>
  <si>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</si>
  <si>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</si>
  <si>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</si>
  <si>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</si>
  <si>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</si>
  <si>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</si>
  <si>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</si>
  <si>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</si>
  <si>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</si>
  <si>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</si>
  <si>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</si>
  <si>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</si>
  <si>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</si>
  <si>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</si>
  <si>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</si>
  <si>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</si>
  <si>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</si>
  <si>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</si>
  <si>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</si>
  <si>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</si>
  <si>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</si>
  <si>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</si>
  <si>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</si>
  <si>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</si>
  <si>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</si>
  <si>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</si>
  <si>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</si>
  <si>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</si>
  <si>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</si>
  <si>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</si>
  <si>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</si>
  <si>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</si>
  <si>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</si>
  <si>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</si>
  <si>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</si>
  <si>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</si>
  <si>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</si>
  <si>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</si>
  <si>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</si>
  <si>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</si>
  <si>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</si>
  <si>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</si>
  <si>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</si>
  <si>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</si>
  <si>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</si>
  <si>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</si>
  <si>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</si>
  <si>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</si>
  <si>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</si>
  <si>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</si>
  <si>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</si>
  <si>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</si>
  <si>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</si>
  <si>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</si>
  <si>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</si>
  <si>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</si>
  <si>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</si>
  <si>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</si>
  <si>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</si>
  <si>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</si>
  <si>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</si>
  <si>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</si>
  <si>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</si>
  <si>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</si>
  <si>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</si>
  <si>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</si>
  <si>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</si>
  <si>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</si>
  <si>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</si>
  <si>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</si>
  <si>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</si>
  <si>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</si>
  <si>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</si>
  <si>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</si>
  <si>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</si>
  <si>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</si>
  <si>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</si>
  <si>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</si>
  <si>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</si>
  <si>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</si>
  <si>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</si>
  <si>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</si>
  <si>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</si>
  <si>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</si>
  <si>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</si>
  <si>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</si>
  <si>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</si>
  <si>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</si>
  <si>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</si>
  <si>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</si>
  <si>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</si>
  <si>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</si>
  <si>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</si>
  <si>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</si>
  <si>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</si>
  <si>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</si>
  <si>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</si>
  <si>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</si>
  <si>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</si>
  <si>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</si>
  <si>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</si>
  <si>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</si>
  <si>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</si>
  <si>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</si>
  <si>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</si>
  <si>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</si>
  <si>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</si>
  <si>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</si>
  <si>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</si>
  <si>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</si>
  <si>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</si>
  <si>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</si>
  <si>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</si>
  <si>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</si>
  <si>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</si>
  <si>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</si>
  <si>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</si>
  <si>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</si>
  <si>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</si>
  <si>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</si>
  <si>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</si>
  <si>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</si>
  <si>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</si>
  <si>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</si>
  <si>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</si>
  <si>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</si>
  <si>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</si>
  <si>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</si>
  <si>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</si>
  <si>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</si>
  <si>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</si>
  <si>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</si>
  <si>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</si>
  <si>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</si>
  <si>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</si>
  <si>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</si>
  <si>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</si>
  <si>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</si>
  <si>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</si>
  <si>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</si>
  <si>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</si>
  <si>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</si>
  <si>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</si>
  <si>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</si>
  <si>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</si>
  <si>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</si>
  <si>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</si>
  <si>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</si>
  <si>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</si>
  <si>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</si>
  <si>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</si>
  <si>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</si>
  <si>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</si>
  <si>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</si>
  <si>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</si>
  <si>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</si>
  <si>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</si>
  <si>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</si>
  <si>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</si>
  <si>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</si>
  <si>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</si>
  <si>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</si>
  <si>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</si>
  <si>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</si>
  <si>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</si>
  <si>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</si>
  <si>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</si>
  <si>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</si>
  <si>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</si>
  <si>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</si>
  <si>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</si>
  <si>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</si>
  <si>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</si>
  <si>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</si>
  <si>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</si>
  <si>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</si>
  <si>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</si>
  <si>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</si>
  <si>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</si>
  <si>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</si>
  <si>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</si>
  <si>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</si>
  <si>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</si>
  <si>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</si>
  <si>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</si>
  <si>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</si>
  <si>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</si>
  <si>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</si>
  <si>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</si>
  <si>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</si>
  <si>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</si>
  <si>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</si>
  <si>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</si>
  <si>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</si>
  <si>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</si>
  <si>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</si>
  <si>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</si>
  <si>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</si>
  <si>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</si>
  <si>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</si>
  <si>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</si>
  <si>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</si>
  <si>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</si>
  <si>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</si>
  <si>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</si>
  <si>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</si>
  <si>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</si>
  <si>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</si>
  <si>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</si>
  <si>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</si>
  <si>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</si>
  <si>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</si>
  <si>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</si>
  <si>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</si>
  <si>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</si>
  <si>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</si>
  <si>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</si>
  <si>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</si>
  <si>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</si>
  <si>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</si>
  <si>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</si>
  <si>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</si>
  <si>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</si>
  <si>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</si>
  <si>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</si>
  <si>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</si>
  <si>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</si>
  <si>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</si>
  <si>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</si>
  <si>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</si>
  <si>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</si>
  <si>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</si>
  <si>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</si>
  <si>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</si>
  <si>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</si>
  <si>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</si>
  <si>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</si>
  <si>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</si>
  <si>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</si>
  <si>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</si>
  <si>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</si>
  <si>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</si>
  <si>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</si>
  <si>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</si>
  <si>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</si>
  <si>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</si>
  <si>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</si>
  <si>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</si>
  <si>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</si>
  <si>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</si>
  <si>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</si>
  <si>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</si>
  <si>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</si>
  <si>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</si>
  <si>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</si>
  <si>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</si>
  <si>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</si>
  <si>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</si>
  <si>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</si>
  <si>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</si>
  <si>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</si>
  <si>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</si>
  <si>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</si>
  <si>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</si>
  <si>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</si>
  <si>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</si>
  <si>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</si>
  <si>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</si>
  <si>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</si>
  <si>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</si>
  <si>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</si>
  <si>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</si>
  <si>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</si>
  <si>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</si>
  <si>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</si>
  <si>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</si>
  <si>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</si>
  <si>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</si>
  <si>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</si>
  <si>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</si>
  <si>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</si>
  <si>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</si>
  <si>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</si>
  <si>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</si>
  <si>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</si>
  <si>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</si>
  <si>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</si>
  <si>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</si>
  <si>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</si>
  <si>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</si>
  <si>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</si>
  <si>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</si>
  <si>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</si>
  <si>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</si>
  <si>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</si>
  <si>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</si>
  <si>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</si>
  <si>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</si>
  <si>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</si>
  <si>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</si>
  <si>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</si>
  <si>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</si>
  <si>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</si>
  <si>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</si>
  <si>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</si>
  <si>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</si>
  <si>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</si>
  <si>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</si>
  <si>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</si>
  <si>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</si>
  <si>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</si>
  <si>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</si>
  <si>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</si>
  <si>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</si>
  <si>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</si>
  <si>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</si>
  <si>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</si>
  <si>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</si>
  <si>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</si>
  <si>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</si>
  <si>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</si>
  <si>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</si>
  <si>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</si>
  <si>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</si>
  <si>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</si>
  <si>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</si>
  <si>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</si>
  <si>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</si>
  <si>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</si>
  <si>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</si>
  <si>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</si>
  <si>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</si>
  <si>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</si>
  <si>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</si>
  <si>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</si>
  <si>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</si>
  <si>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</si>
  <si>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</si>
  <si>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</si>
  <si>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</si>
  <si>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</si>
  <si>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</si>
  <si>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</si>
  <si>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</si>
  <si>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</si>
  <si>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</si>
  <si>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</si>
  <si>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</si>
  <si>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</si>
  <si>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</si>
  <si>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</si>
  <si>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</si>
  <si>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</si>
  <si>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</si>
  <si>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</si>
  <si>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</si>
  <si>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</si>
  <si>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</si>
  <si>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</si>
  <si>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</si>
  <si>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</si>
  <si>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</si>
  <si>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</si>
  <si>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</si>
  <si>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</si>
  <si>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</si>
  <si>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</si>
  <si>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</si>
  <si>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</si>
  <si>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</si>
  <si>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</si>
  <si>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</si>
  <si>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</si>
  <si>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</si>
  <si>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</si>
  <si>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</si>
  <si>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</si>
  <si>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</si>
  <si>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</si>
  <si>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</si>
  <si>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</si>
  <si>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</si>
  <si>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</si>
  <si>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</si>
  <si>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</si>
  <si>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</si>
  <si>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</si>
  <si>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</si>
  <si>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</si>
  <si>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</si>
  <si>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</si>
  <si>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</si>
  <si>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</si>
  <si>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</si>
  <si>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</si>
  <si>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</si>
  <si>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</si>
  <si>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</si>
  <si>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</si>
  <si>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</si>
  <si>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</si>
  <si>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</si>
  <si>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</si>
  <si>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</si>
  <si>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</si>
  <si>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</si>
  <si>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</si>
  <si>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</si>
  <si>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</si>
  <si>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</si>
  <si>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</si>
  <si>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</si>
  <si>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</si>
  <si>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</si>
  <si>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</si>
  <si>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</si>
  <si>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</si>
  <si>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</si>
  <si>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</si>
  <si>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</si>
  <si>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</si>
  <si>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</si>
  <si>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</si>
  <si>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</si>
  <si>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</si>
  <si>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</si>
  <si>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</si>
  <si>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</si>
  <si>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</si>
  <si>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</si>
  <si>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</si>
  <si>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</si>
  <si>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</si>
  <si>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</si>
  <si>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</si>
  <si>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</si>
  <si>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</si>
  <si>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</si>
  <si>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</si>
  <si>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</si>
  <si>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</si>
  <si>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</si>
  <si>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</si>
  <si>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</si>
  <si>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</si>
  <si>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</si>
  <si>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</si>
  <si>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</si>
  <si>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</si>
  <si>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</si>
  <si>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</si>
  <si>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</si>
  <si>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</si>
  <si>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</si>
  <si>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</si>
  <si>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</si>
  <si>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</si>
  <si>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</si>
  <si>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</si>
  <si>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</si>
  <si>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</si>
  <si>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</si>
  <si>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</si>
  <si>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</si>
  <si>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</si>
  <si>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</si>
  <si>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</si>
  <si>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</si>
  <si>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</si>
  <si>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</si>
  <si>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</si>
  <si>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</si>
  <si>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</si>
  <si>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</si>
  <si>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</si>
  <si>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</si>
  <si>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</si>
  <si>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</si>
  <si>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</si>
  <si>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</si>
  <si>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</si>
  <si>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</si>
  <si>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</si>
  <si>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</si>
  <si>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</si>
  <si>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</si>
  <si>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</si>
  <si>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</si>
  <si>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</si>
  <si>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</si>
  <si>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</si>
  <si>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</si>
  <si>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</si>
  <si>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</si>
  <si>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</si>
  <si>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</si>
  <si>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</si>
  <si>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</si>
  <si>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</si>
  <si>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</si>
  <si>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</si>
  <si>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</si>
  <si>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</si>
  <si>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</si>
  <si>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</si>
  <si>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</si>
  <si>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</si>
  <si>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</si>
  <si>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</si>
  <si>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</si>
  <si>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</si>
  <si>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</si>
  <si>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</si>
  <si>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</si>
  <si>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</si>
  <si>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</si>
  <si>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</si>
  <si>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</si>
  <si>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</si>
  <si>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</si>
  <si>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</si>
  <si>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</si>
  <si>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</si>
  <si>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</si>
  <si>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</si>
  <si>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</si>
  <si>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</si>
  <si>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</si>
  <si>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</si>
  <si>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</si>
  <si>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</si>
  <si>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</si>
  <si>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</si>
  <si>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</si>
  <si>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</si>
  <si>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</si>
  <si>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</si>
  <si>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</si>
  <si>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</si>
  <si>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</si>
  <si>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</si>
  <si>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</si>
  <si>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</si>
  <si>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</si>
  <si>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</si>
  <si>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</si>
  <si>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</si>
  <si>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</si>
  <si>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</si>
  <si>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</si>
  <si>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</si>
  <si>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</si>
  <si>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</si>
  <si>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</si>
  <si>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</si>
  <si>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</si>
  <si>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</si>
  <si>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</si>
  <si>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</si>
  <si>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</si>
  <si>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</si>
  <si>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</si>
  <si>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</si>
  <si>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</si>
  <si>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</si>
  <si>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</si>
  <si>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</si>
  <si>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</si>
  <si>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</si>
  <si>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</si>
  <si>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</si>
  <si>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</si>
  <si>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</si>
  <si>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</si>
  <si>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</si>
  <si>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</si>
  <si>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</si>
  <si>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</si>
  <si>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</si>
  <si>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</si>
  <si>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</si>
  <si>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</si>
  <si>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</si>
  <si>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</si>
  <si>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</si>
  <si>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</si>
  <si>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</si>
  <si>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</si>
  <si>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</si>
  <si>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</si>
  <si>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</si>
  <si>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</si>
  <si>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</si>
  <si>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</si>
  <si>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</si>
  <si>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</si>
  <si>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</si>
  <si>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</si>
  <si>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</si>
  <si>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</si>
  <si>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</si>
  <si>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</si>
  <si>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</si>
  <si>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</si>
  <si>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</si>
  <si>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</si>
  <si>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</si>
  <si>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</si>
  <si>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</si>
  <si>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</si>
  <si>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</si>
  <si>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</si>
  <si>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</si>
  <si>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</si>
  <si>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</si>
  <si>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</si>
  <si>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</si>
  <si>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</si>
  <si>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</si>
  <si>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</si>
  <si>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</si>
  <si>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</si>
  <si>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</si>
  <si>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</si>
  <si>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</si>
  <si>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</si>
  <si>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</si>
  <si>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</si>
  <si>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</si>
  <si>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</si>
  <si>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</si>
  <si>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</si>
  <si>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</si>
  <si>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</si>
  <si>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</si>
  <si>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</si>
  <si>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</si>
  <si>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</si>
  <si>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</si>
  <si>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</si>
  <si>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</si>
  <si>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</si>
  <si>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</si>
  <si>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</si>
  <si>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</si>
  <si>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</si>
  <si>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</si>
  <si>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</si>
  <si>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</si>
  <si>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</si>
  <si>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</si>
  <si>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</si>
  <si>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</si>
  <si>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</si>
  <si>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</si>
  <si>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</si>
  <si>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</si>
  <si>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</si>
  <si>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</si>
  <si>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</si>
  <si>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</si>
  <si>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</si>
  <si>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</si>
  <si>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</si>
  <si>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</si>
  <si>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</si>
  <si>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</si>
  <si>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</si>
  <si>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</si>
  <si>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</si>
  <si>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</si>
  <si>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</si>
  <si>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</si>
  <si>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</si>
  <si>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</si>
  <si>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</si>
  <si>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</si>
  <si>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</si>
  <si>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</si>
  <si>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</si>
  <si>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</si>
  <si>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</si>
  <si>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</si>
  <si>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</si>
  <si>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</si>
  <si>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</si>
  <si>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</si>
  <si>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</si>
  <si>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</si>
  <si>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</si>
  <si>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</si>
  <si>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</si>
  <si>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</si>
  <si>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</si>
  <si>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</si>
  <si>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</si>
  <si>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</si>
  <si>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</si>
  <si>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</si>
  <si>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</si>
  <si>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</si>
  <si>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</si>
  <si>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</si>
  <si>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</si>
  <si>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</si>
  <si>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</si>
  <si>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</si>
  <si>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</si>
  <si>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</si>
  <si>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</si>
  <si>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</si>
  <si>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</si>
  <si>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</si>
  <si>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</si>
  <si>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</si>
  <si>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</si>
  <si>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</si>
  <si>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</si>
  <si>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</si>
  <si>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</si>
  <si>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</si>
  <si>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</si>
  <si>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</si>
  <si>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</si>
  <si>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</si>
  <si>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</si>
  <si>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</si>
  <si>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</si>
  <si>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</si>
  <si>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</si>
  <si>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</si>
  <si>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</si>
  <si>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</si>
  <si>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</si>
  <si>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</si>
  <si>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</si>
  <si>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</si>
  <si>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</si>
  <si>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</si>
  <si>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</si>
  <si>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</si>
  <si>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</si>
  <si>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</si>
  <si>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</si>
  <si>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</si>
  <si>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</si>
  <si>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</si>
  <si>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</si>
  <si>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</si>
  <si>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</si>
  <si>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</si>
  <si>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</si>
  <si>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</si>
  <si>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</si>
  <si>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</si>
  <si>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</si>
  <si>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</si>
  <si>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</si>
  <si>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</si>
  <si>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</si>
  <si>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</si>
  <si>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</si>
  <si>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</si>
  <si>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</si>
  <si>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</si>
  <si>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</si>
  <si>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</si>
  <si>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</si>
  <si>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</si>
  <si>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</si>
  <si>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</si>
  <si>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</si>
  <si>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</si>
  <si>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</si>
  <si>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</si>
  <si>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</si>
  <si>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</si>
  <si>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</si>
  <si>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</si>
  <si>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</si>
  <si>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</si>
  <si>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</si>
  <si>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</si>
  <si>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</si>
  <si>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</si>
  <si>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</si>
  <si>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</si>
  <si>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</si>
  <si>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</si>
  <si>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</si>
  <si>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</si>
  <si>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</si>
  <si>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</si>
  <si>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</si>
  <si>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</si>
  <si>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</si>
  <si>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</si>
  <si>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</si>
  <si>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</si>
  <si>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</si>
  <si>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</si>
  <si>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</si>
  <si>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</si>
  <si>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</si>
  <si>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</si>
  <si>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</si>
  <si>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</si>
  <si>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</si>
  <si>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</si>
  <si>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</si>
  <si>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</si>
  <si>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</si>
  <si>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</si>
  <si>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</si>
  <si>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</si>
  <si>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</si>
  <si>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</si>
  <si>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</si>
  <si>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</si>
  <si>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</si>
  <si>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</si>
  <si>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</si>
  <si>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</si>
  <si>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</si>
  <si>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</si>
  <si>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</si>
  <si>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</si>
  <si>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</si>
  <si>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</si>
  <si>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</si>
  <si>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</si>
  <si>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</si>
  <si>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</si>
  <si>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</si>
  <si>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</si>
  <si>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</si>
  <si>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</si>
  <si>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</si>
  <si>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</si>
  <si>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</si>
  <si>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</si>
  <si>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</si>
  <si>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</si>
  <si>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</si>
  <si>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</si>
  <si>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</si>
  <si>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</si>
  <si>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</si>
  <si>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</si>
  <si>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</si>
  <si>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</si>
  <si>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</si>
  <si>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</si>
  <si>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</si>
  <si>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</si>
  <si>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</si>
  <si>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</si>
  <si>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</si>
  <si>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</si>
  <si>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</si>
  <si>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</si>
  <si>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</si>
  <si>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</si>
  <si>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</si>
  <si>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</si>
  <si>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</si>
  <si>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</si>
  <si>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</si>
  <si>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</si>
  <si>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</si>
  <si>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</si>
  <si>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</si>
  <si>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</si>
  <si>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</si>
  <si>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</si>
  <si>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</si>
  <si>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</si>
  <si>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</si>
  <si>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</si>
  <si>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</si>
  <si>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</si>
  <si>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</si>
  <si>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</si>
  <si>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</si>
  <si>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</si>
  <si>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</si>
  <si>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</si>
  <si>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</si>
  <si>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</si>
  <si>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</si>
  <si>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</si>
  <si>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</si>
  <si>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</si>
  <si>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</si>
  <si>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</si>
  <si>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</si>
  <si>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</si>
  <si>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</si>
  <si>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</si>
  <si>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</si>
  <si>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</si>
  <si>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</si>
  <si>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</si>
  <si>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</si>
  <si>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</si>
  <si>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</si>
  <si>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</si>
  <si>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</si>
  <si>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</si>
  <si>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</si>
  <si>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</si>
  <si>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</si>
  <si>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</si>
  <si>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</si>
  <si>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</si>
  <si>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</si>
  <si>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</si>
  <si>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</si>
  <si>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</si>
  <si>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</si>
  <si>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</si>
  <si>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</si>
  <si>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</si>
  <si>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</si>
  <si>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</si>
  <si>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</si>
  <si>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</si>
  <si>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</si>
  <si>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</si>
  <si>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</si>
  <si>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</si>
  <si>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</si>
  <si>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</si>
  <si>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</si>
  <si>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</si>
  <si>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</si>
  <si>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</si>
  <si>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</si>
  <si>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</si>
  <si>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</si>
  <si>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</si>
  <si>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</si>
  <si>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</si>
  <si>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</si>
  <si>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</si>
  <si>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</si>
  <si>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</si>
  <si>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</si>
  <si>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</si>
  <si>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</si>
  <si>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</si>
  <si>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</si>
  <si>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</si>
  <si>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</si>
  <si>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</si>
  <si>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</si>
  <si>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</si>
  <si>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</si>
  <si>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</si>
  <si>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</si>
  <si>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</si>
  <si>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</si>
  <si>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</si>
  <si>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</si>
  <si>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</si>
  <si>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</si>
  <si>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</si>
  <si>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</si>
  <si>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</si>
  <si>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</si>
  <si>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</si>
  <si>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</si>
  <si>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</si>
  <si>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</si>
  <si>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</si>
  <si>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</si>
  <si>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</si>
  <si>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</si>
  <si>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</si>
  <si>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</si>
  <si>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</si>
  <si>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</si>
  <si>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</si>
  <si>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</si>
  <si>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</si>
  <si>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</si>
  <si>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</si>
  <si>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</si>
  <si>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</si>
  <si>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</si>
  <si>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</si>
  <si>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</si>
  <si>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</si>
  <si>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</si>
  <si>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</si>
  <si>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</si>
  <si>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</si>
  <si>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</si>
  <si>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</si>
  <si>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</si>
  <si>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</si>
  <si>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</si>
  <si>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</si>
  <si>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</si>
  <si>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</si>
  <si>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</si>
  <si>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</si>
  <si>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</si>
  <si>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</si>
  <si>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</si>
  <si>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</si>
  <si>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</si>
  <si>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</si>
  <si>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</si>
  <si>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</si>
  <si>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</si>
  <si>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</si>
  <si>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</si>
  <si>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</si>
  <si>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</si>
  <si>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</si>
  <si>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</si>
  <si>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</si>
  <si>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</si>
  <si>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</si>
  <si>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</si>
  <si>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</si>
  <si>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</si>
  <si>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</si>
  <si>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</si>
  <si>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</si>
  <si>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</si>
  <si>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</si>
  <si>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</si>
  <si>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</si>
  <si>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</si>
  <si>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</si>
  <si>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</si>
  <si>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</si>
  <si>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</si>
  <si>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</si>
  <si>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</si>
  <si>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</si>
  <si>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</si>
  <si>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</si>
  <si>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</si>
  <si>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</si>
  <si>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</si>
  <si>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</si>
  <si>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</si>
  <si>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</si>
  <si>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</si>
  <si>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</si>
  <si>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</si>
  <si>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</si>
  <si>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</si>
  <si>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</si>
  <si>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</si>
  <si>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</si>
  <si>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</si>
  <si>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</si>
  <si>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</si>
  <si>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</si>
  <si>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</si>
  <si>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</si>
  <si>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</si>
  <si>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</si>
  <si>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</si>
  <si>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</si>
  <si>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</si>
  <si>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</si>
  <si>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</si>
  <si>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</si>
  <si>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</si>
  <si>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</si>
  <si>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</si>
  <si>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</si>
  <si>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</si>
  <si>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</si>
  <si>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</si>
  <si>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</si>
  <si>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</si>
  <si>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</si>
  <si>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</si>
  <si>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</si>
  <si>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</si>
  <si>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</si>
  <si>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</si>
  <si>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</si>
  <si>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</si>
  <si>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</si>
  <si>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</si>
  <si>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</si>
  <si>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</si>
  <si>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</si>
  <si>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</si>
  <si>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</si>
  <si>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</si>
  <si>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</si>
  <si>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</si>
  <si>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</si>
  <si>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</si>
  <si>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</si>
  <si>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</si>
  <si>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</si>
  <si>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</si>
  <si>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</si>
  <si>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</si>
  <si>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</si>
  <si>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</si>
  <si>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</si>
  <si>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</si>
  <si>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</si>
  <si>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</si>
  <si>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</si>
  <si>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</si>
  <si>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</si>
  <si>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</si>
  <si>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</si>
  <si>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</si>
  <si>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</si>
  <si>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</si>
  <si>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</si>
  <si>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</si>
  <si>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</si>
  <si>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</si>
  <si>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</si>
  <si>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</si>
  <si>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</si>
  <si>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</si>
  <si>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</si>
  <si>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</si>
  <si>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</si>
  <si>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</si>
  <si>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</si>
  <si>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</si>
  <si>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</si>
  <si>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</si>
  <si>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</si>
  <si>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</si>
  <si>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</si>
  <si>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</si>
  <si>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</si>
  <si>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</si>
  <si>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</si>
  <si>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</si>
  <si>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</si>
  <si>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</si>
  <si>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</si>
  <si>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</si>
  <si>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</si>
  <si>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</si>
  <si>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</si>
  <si>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</si>
  <si>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</si>
  <si>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</si>
  <si>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</si>
  <si>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</si>
  <si>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</si>
  <si>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</si>
  <si>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</si>
  <si>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</si>
  <si>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</si>
  <si>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</si>
  <si>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</si>
  <si>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</si>
  <si>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</si>
  <si>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</si>
  <si>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</si>
  <si>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</si>
  <si>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</si>
  <si>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</si>
  <si>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</si>
  <si>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</si>
  <si>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</si>
  <si>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</si>
  <si>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</si>
  <si>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</si>
  <si>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</si>
  <si>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</si>
  <si>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</si>
  <si>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</si>
  <si>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</si>
  <si>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</si>
  <si>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</si>
  <si>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</si>
  <si>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</si>
  <si>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</si>
  <si>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</si>
  <si>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</si>
  <si>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</si>
  <si>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</si>
  <si>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</si>
  <si>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</si>
  <si>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</si>
  <si>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</si>
  <si>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</si>
  <si>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</si>
  <si>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</si>
  <si>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</si>
  <si>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</si>
  <si>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</si>
  <si>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</si>
  <si>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</si>
  <si>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</si>
  <si>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</si>
  <si>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</si>
  <si>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</si>
  <si>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</si>
  <si>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</si>
  <si>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</si>
  <si>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</si>
  <si>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</si>
  <si>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</si>
  <si>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</si>
  <si>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</si>
  <si>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</si>
  <si>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</si>
  <si>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</si>
  <si>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</si>
  <si>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</si>
  <si>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</si>
  <si>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</si>
  <si>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</si>
  <si>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</si>
  <si>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</si>
  <si>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</si>
  <si>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</si>
  <si>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</si>
  <si>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</si>
  <si>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</si>
  <si>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</si>
  <si>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</si>
  <si>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</si>
  <si>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</si>
  <si>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</si>
  <si>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</si>
  <si>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</si>
  <si>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</si>
  <si>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</si>
  <si>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</si>
  <si>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</si>
  <si>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</si>
  <si>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</si>
  <si>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</si>
  <si>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</si>
  <si>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</si>
  <si>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</si>
  <si>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</si>
  <si>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</si>
  <si>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</si>
  <si>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</si>
  <si>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</si>
  <si>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</si>
  <si>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</si>
  <si>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</si>
  <si>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</si>
  <si>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</si>
  <si>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</si>
  <si>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</si>
  <si>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</si>
  <si>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</si>
  <si>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</si>
  <si>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</si>
  <si>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</si>
  <si>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</si>
  <si>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</si>
  <si>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</si>
  <si>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</si>
  <si>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</si>
  <si>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</si>
  <si>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</si>
  <si>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</si>
  <si>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</si>
  <si>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</si>
  <si>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</si>
  <si>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</si>
  <si>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</si>
  <si>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</si>
  <si>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</si>
  <si>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</si>
  <si>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</si>
  <si>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</si>
  <si>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</si>
  <si>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</si>
  <si>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</si>
  <si>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</si>
  <si>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</si>
  <si>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</si>
  <si>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</si>
  <si>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</si>
  <si>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</si>
  <si>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</si>
  <si>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</si>
  <si>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</si>
  <si>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</si>
  <si>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</si>
  <si>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</si>
  <si>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</si>
  <si>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</si>
  <si>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</si>
  <si>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</si>
  <si>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</si>
  <si>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</si>
  <si>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</si>
  <si>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</si>
  <si>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</si>
  <si>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</si>
  <si>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</si>
  <si>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</si>
  <si>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</si>
  <si>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</si>
  <si>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</si>
  <si>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</si>
  <si>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</si>
  <si>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</si>
  <si>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</si>
  <si>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</si>
  <si>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</si>
  <si>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</si>
  <si>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</si>
  <si>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</si>
  <si>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</si>
  <si>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</si>
  <si>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</si>
  <si>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</si>
  <si>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</si>
  <si>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</si>
  <si>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</si>
  <si>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</si>
  <si>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</si>
  <si>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</si>
  <si>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</si>
  <si>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</si>
  <si>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</si>
  <si>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</si>
  <si>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</si>
  <si>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</si>
  <si>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</si>
  <si>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</si>
  <si>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</si>
  <si>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</si>
  <si>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</si>
  <si>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</si>
  <si>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</si>
  <si>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</si>
  <si>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</si>
  <si>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</si>
  <si>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</si>
  <si>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</si>
  <si>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</si>
  <si>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</si>
  <si>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</si>
  <si>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</si>
  <si>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</si>
  <si>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</si>
  <si>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</si>
  <si>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</si>
  <si>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</si>
  <si>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</si>
  <si>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</si>
  <si>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</si>
  <si>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</si>
  <si>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</si>
  <si>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</si>
  <si>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</si>
  <si>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</si>
  <si>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</si>
  <si>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</si>
  <si>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</si>
  <si>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</si>
  <si>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</si>
  <si>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</si>
  <si>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</si>
  <si>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</si>
  <si>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</si>
  <si>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</si>
  <si>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</si>
  <si>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</si>
  <si>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</si>
  <si>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</si>
  <si>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</si>
  <si>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</si>
  <si>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</si>
  <si>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</si>
  <si>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</si>
  <si>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</si>
  <si>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</si>
  <si>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</si>
  <si>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</si>
  <si>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</si>
  <si>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</si>
  <si>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</si>
  <si>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</si>
  <si>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</si>
  <si>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</si>
  <si>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</si>
  <si>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</si>
  <si>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</si>
  <si>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</si>
  <si>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</si>
  <si>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</si>
  <si>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</si>
  <si>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</si>
  <si>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</si>
  <si>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</si>
  <si>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</si>
  <si>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</si>
  <si>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</si>
  <si>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</si>
  <si>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</si>
  <si>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</si>
  <si>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</si>
  <si>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</si>
  <si>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</si>
  <si>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</si>
  <si>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</si>
  <si>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</si>
  <si>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</si>
  <si>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</si>
  <si>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</si>
  <si>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</si>
  <si>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</si>
  <si>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</si>
  <si>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</si>
  <si>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</si>
  <si>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</si>
  <si>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</si>
  <si>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</si>
  <si>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</si>
  <si>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</si>
  <si>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</si>
  <si>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</si>
  <si>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</si>
  <si>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</si>
  <si>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</si>
  <si>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</si>
  <si>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</si>
  <si>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</si>
  <si>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</si>
  <si>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</si>
  <si>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</si>
  <si>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</si>
  <si>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</si>
  <si>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</si>
  <si>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</si>
  <si>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</si>
  <si>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</si>
  <si>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</si>
  <si>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</si>
  <si>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</si>
  <si>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</si>
  <si>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</si>
  <si>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</si>
  <si>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</si>
  <si>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</si>
  <si>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</si>
  <si>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</si>
  <si>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</si>
  <si>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</si>
  <si>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</si>
  <si>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</si>
  <si>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</si>
  <si>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</si>
  <si>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</si>
  <si>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</si>
  <si>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</si>
  <si>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</si>
  <si>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</si>
  <si>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</si>
  <si>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</si>
  <si>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</si>
  <si>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</si>
  <si>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</si>
  <si>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</si>
  <si>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</si>
  <si>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</si>
  <si>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</si>
  <si>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</si>
  <si>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</si>
  <si>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</si>
  <si>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</si>
  <si>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</si>
  <si>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</si>
  <si>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</si>
  <si>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</si>
  <si>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</si>
  <si>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</si>
  <si>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</si>
  <si>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</si>
  <si>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</si>
  <si>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</si>
  <si>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</si>
  <si>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</si>
  <si>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</si>
  <si>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</si>
  <si>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</si>
  <si>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</si>
  <si>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</si>
  <si>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</si>
  <si>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</si>
  <si>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</si>
  <si>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</si>
  <si>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</si>
  <si>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</si>
  <si>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</si>
  <si>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</si>
  <si>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</si>
  <si>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</si>
  <si>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</si>
  <si>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</si>
  <si>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</si>
  <si>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</si>
  <si>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</si>
  <si>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</si>
  <si>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</si>
  <si>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</si>
  <si>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</si>
  <si>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</si>
  <si>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</si>
  <si>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</si>
  <si>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</si>
  <si>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</si>
  <si>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</si>
  <si>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</si>
  <si>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</si>
  <si>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</si>
  <si>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</si>
  <si>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</si>
  <si>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</si>
  <si>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</si>
  <si>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</si>
  <si>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</si>
  <si>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</si>
  <si>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</si>
  <si>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</si>
  <si>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</si>
  <si>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</si>
  <si>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</si>
  <si>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</si>
  <si>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</si>
  <si>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</si>
  <si>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</si>
  <si>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</si>
  <si>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</si>
  <si>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</si>
  <si>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</si>
  <si>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</si>
  <si>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</si>
  <si>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</si>
  <si>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</si>
  <si>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</si>
  <si>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</si>
  <si>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</si>
  <si>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</si>
  <si>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</si>
  <si>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</si>
  <si>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</si>
  <si>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</si>
  <si>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</si>
  <si>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</si>
  <si>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</si>
  <si>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</si>
  <si>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</si>
  <si>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</si>
  <si>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</si>
  <si>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</si>
  <si>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</si>
  <si>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</si>
  <si>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</si>
  <si>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</si>
  <si>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</si>
  <si>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</si>
  <si>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</si>
  <si>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</si>
  <si>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</si>
  <si>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</si>
  <si>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</si>
  <si>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</si>
  <si>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</si>
  <si>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</si>
  <si>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</si>
  <si>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</si>
  <si>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</si>
  <si>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</si>
  <si>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</si>
  <si>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</si>
  <si>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</si>
  <si>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</si>
  <si>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</si>
  <si>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</si>
  <si>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</si>
  <si>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</si>
  <si>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</si>
  <si>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</si>
  <si>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</si>
  <si>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</si>
  <si>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</si>
  <si>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</si>
  <si>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</si>
  <si>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</si>
  <si>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</si>
  <si>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</si>
  <si>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</si>
  <si>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</si>
  <si>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</si>
  <si>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</si>
  <si>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</si>
  <si>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</si>
  <si>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</si>
  <si>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</si>
  <si>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</si>
  <si>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</si>
  <si>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</si>
  <si>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</si>
  <si>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</si>
  <si>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</si>
  <si>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</si>
  <si>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</si>
  <si>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</si>
  <si>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</si>
  <si>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</si>
  <si>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</si>
  <si>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</si>
  <si>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</si>
  <si>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</si>
  <si>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</si>
  <si>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</si>
  <si>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</si>
  <si>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</si>
  <si>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</si>
  <si>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</si>
  <si>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</si>
  <si>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</si>
  <si>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</si>
  <si>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</si>
  <si>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</si>
  <si>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</si>
  <si>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</si>
  <si>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</si>
  <si>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</si>
  <si>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</si>
  <si>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</si>
  <si>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</si>
  <si>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</si>
  <si>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</si>
  <si>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</si>
  <si>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</si>
  <si>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</si>
  <si>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</si>
  <si>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</si>
  <si>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</si>
  <si>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</si>
  <si>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</si>
  <si>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</si>
  <si>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</si>
  <si>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</si>
  <si>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</si>
  <si>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</si>
  <si>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</si>
  <si>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</si>
  <si>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</si>
  <si>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</si>
  <si>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</si>
  <si>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</si>
  <si>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</si>
  <si>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</si>
  <si>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</si>
  <si>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</si>
  <si>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</si>
  <si>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</si>
  <si>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</si>
  <si>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</si>
  <si>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</si>
  <si>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</si>
  <si>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</si>
  <si>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</si>
  <si>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</si>
  <si>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</si>
  <si>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</si>
  <si>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</si>
  <si>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</si>
  <si>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</si>
  <si>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</si>
  <si>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</si>
  <si>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</si>
  <si>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</si>
  <si>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</si>
  <si>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</si>
  <si>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</si>
  <si>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</si>
  <si>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</si>
  <si>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</si>
  <si>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</si>
  <si>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</si>
  <si>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</si>
  <si>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</si>
  <si>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</si>
  <si>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</si>
  <si>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</si>
  <si>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</si>
  <si>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</si>
  <si>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</si>
  <si>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</si>
  <si>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</si>
  <si>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</si>
  <si>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</si>
  <si>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</si>
  <si>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</si>
  <si>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</si>
  <si>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</si>
  <si>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</si>
  <si>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</si>
  <si>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</si>
  <si>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</si>
  <si>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</si>
  <si>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</si>
  <si>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</si>
  <si>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</si>
  <si>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</si>
  <si>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</si>
  <si>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</si>
  <si>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</si>
  <si>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</si>
  <si>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</si>
  <si>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</si>
  <si>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</si>
  <si>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</si>
  <si>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</si>
  <si>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</si>
  <si>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</si>
  <si>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</si>
  <si>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</si>
  <si>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</si>
  <si>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</si>
  <si>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</si>
  <si>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</si>
  <si>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</si>
  <si>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</si>
  <si>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</si>
  <si>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</si>
  <si>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</si>
  <si>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</si>
  <si>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</si>
  <si>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</si>
  <si>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</si>
  <si>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</si>
  <si>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</si>
  <si>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</si>
  <si>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</si>
  <si>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</si>
  <si>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</si>
  <si>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</si>
  <si>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</si>
  <si>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</si>
  <si>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</si>
  <si>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</si>
  <si>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</si>
  <si>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</si>
  <si>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</si>
  <si>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</si>
  <si>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</si>
  <si>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</si>
  <si>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</si>
  <si>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</si>
  <si>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</si>
  <si>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</si>
  <si>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</si>
  <si>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</si>
  <si>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</si>
  <si>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</si>
  <si>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</si>
  <si>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</si>
  <si>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</si>
  <si>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</si>
  <si>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</si>
  <si>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</si>
  <si>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</si>
  <si>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</si>
  <si>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</si>
  <si>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</si>
  <si>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</si>
  <si>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</si>
  <si>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</si>
  <si>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</si>
  <si>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</si>
  <si>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</si>
  <si>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</si>
  <si>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</si>
  <si>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</si>
  <si>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</si>
  <si>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</si>
  <si>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</si>
  <si>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</si>
  <si>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</si>
  <si>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</si>
  <si>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</si>
  <si>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</si>
  <si>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</si>
  <si>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</si>
  <si>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</si>
  <si>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</si>
  <si>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</si>
  <si>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</si>
  <si>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</si>
  <si>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</si>
  <si>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</si>
  <si>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</si>
  <si>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</si>
  <si>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</si>
  <si>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</si>
  <si>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</si>
  <si>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</si>
  <si>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</si>
  <si>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</si>
  <si>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</si>
  <si>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</si>
  <si>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</si>
  <si>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</si>
  <si>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</si>
  <si>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</si>
  <si>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</si>
  <si>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</si>
  <si>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</si>
  <si>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</si>
  <si>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</si>
  <si>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</si>
  <si>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</si>
  <si>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</si>
  <si>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</si>
  <si>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</si>
  <si>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</si>
  <si>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</si>
  <si>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</si>
  <si>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</si>
  <si>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</si>
  <si>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</si>
  <si>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</si>
  <si>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</si>
  <si>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</si>
  <si>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</si>
  <si>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</si>
  <si>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</si>
  <si>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</si>
  <si>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</si>
  <si>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</si>
  <si>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</si>
  <si>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</si>
  <si>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</si>
  <si>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</si>
  <si>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</si>
  <si>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</si>
  <si>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</si>
  <si>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</si>
  <si>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</si>
  <si>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</si>
  <si>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</si>
  <si>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</si>
  <si>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</si>
  <si>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</si>
  <si>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</si>
  <si>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</si>
  <si>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</si>
  <si>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</si>
  <si>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</si>
  <si>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</si>
  <si>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</si>
  <si>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</si>
  <si>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</si>
  <si>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</si>
  <si>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</si>
  <si>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</si>
  <si>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</si>
  <si>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</si>
  <si>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</si>
  <si>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</si>
  <si>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</si>
  <si>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</si>
  <si>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</si>
  <si>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</si>
  <si>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</si>
  <si>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</si>
  <si>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</si>
  <si>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</si>
  <si>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</si>
  <si>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</si>
  <si>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</si>
  <si>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</si>
  <si>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</si>
  <si>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</si>
  <si>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</si>
  <si>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</si>
  <si>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</si>
  <si>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</si>
  <si>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</si>
  <si>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</si>
  <si>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</si>
  <si>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</si>
  <si>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</si>
  <si>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</si>
  <si>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</si>
  <si>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</si>
  <si>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</si>
  <si>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</si>
  <si>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</si>
  <si>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</si>
  <si>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</si>
  <si>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</si>
  <si>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</si>
  <si>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</si>
  <si>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</si>
  <si>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</si>
  <si>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</si>
  <si>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</si>
  <si>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</si>
  <si>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</si>
  <si>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</si>
  <si>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</si>
  <si>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</si>
  <si>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</si>
  <si>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</si>
  <si>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</si>
  <si>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</si>
  <si>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</si>
  <si>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</si>
  <si>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</si>
  <si>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</si>
  <si>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</si>
  <si>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</si>
  <si>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</si>
  <si>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</si>
  <si>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</si>
  <si>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</si>
  <si>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</si>
  <si>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</si>
  <si>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</si>
  <si>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</si>
  <si>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</si>
  <si>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</si>
  <si>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</si>
  <si>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</si>
  <si>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</si>
  <si>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</si>
  <si>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</si>
  <si>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</si>
  <si>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</si>
  <si>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</si>
  <si>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</si>
  <si>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</si>
  <si>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</si>
  <si>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</si>
  <si>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</si>
  <si>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</si>
  <si>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</si>
  <si>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</si>
  <si>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</si>
  <si>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</si>
  <si>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</si>
  <si>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</si>
  <si>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</si>
  <si>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</si>
  <si>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</si>
  <si>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</si>
  <si>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</si>
  <si>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</si>
  <si>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</si>
  <si>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</si>
  <si>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</si>
  <si>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</si>
  <si>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</si>
  <si>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</si>
  <si>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</si>
  <si>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</si>
  <si>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</si>
  <si>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</si>
  <si>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</si>
  <si>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</si>
  <si>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</si>
  <si>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</si>
  <si>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</si>
  <si>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</si>
  <si>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</si>
  <si>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</si>
  <si>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</si>
  <si>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</si>
  <si>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</si>
  <si>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</si>
  <si>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</si>
  <si>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</si>
  <si>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</si>
  <si>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</si>
  <si>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</si>
  <si>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</si>
  <si>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</si>
  <si>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</si>
  <si>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</si>
  <si>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</si>
  <si>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</si>
  <si>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</si>
  <si>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</si>
  <si>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</si>
  <si>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</si>
  <si>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</si>
  <si>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</si>
  <si>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</si>
  <si>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</si>
  <si>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</si>
  <si>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</si>
  <si>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</si>
  <si>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</si>
  <si>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</si>
  <si>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</si>
  <si>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</si>
  <si>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</si>
  <si>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</si>
  <si>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</si>
  <si>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</si>
  <si>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</si>
  <si>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</si>
  <si>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</si>
  <si>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</si>
  <si>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</si>
  <si>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</si>
  <si>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</si>
  <si>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</si>
  <si>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</si>
  <si>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</si>
  <si>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</si>
  <si>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</si>
  <si>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</si>
  <si>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</si>
  <si>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</si>
  <si>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</si>
  <si>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</si>
  <si>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</si>
  <si>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</si>
  <si>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</si>
  <si>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</si>
  <si>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</si>
  <si>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</si>
  <si>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</si>
  <si>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</si>
  <si>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</si>
  <si>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</si>
  <si>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</si>
  <si>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</si>
  <si>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</si>
  <si>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</si>
  <si>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</si>
  <si>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</si>
  <si>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</si>
  <si>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</si>
  <si>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</si>
  <si>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</si>
  <si>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</si>
  <si>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</si>
  <si>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</si>
  <si>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</si>
  <si>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</si>
  <si>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</si>
  <si>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</si>
  <si>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</si>
  <si>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</si>
  <si>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</si>
  <si>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</si>
  <si>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</si>
  <si>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</si>
  <si>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</si>
  <si>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</si>
  <si>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</si>
  <si>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</si>
  <si>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</si>
  <si>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</si>
  <si>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</si>
  <si>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</si>
  <si>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</si>
  <si>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</si>
  <si>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</si>
  <si>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</si>
  <si>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</si>
  <si>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</si>
  <si>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</si>
  <si>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</si>
  <si>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</si>
  <si>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</si>
  <si>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</si>
  <si>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</si>
  <si>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</si>
  <si>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</si>
  <si>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</si>
  <si>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</si>
  <si>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</si>
  <si>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</si>
  <si>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</si>
  <si>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</si>
  <si>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</si>
  <si>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</si>
  <si>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</si>
  <si>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</si>
  <si>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</si>
  <si>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</si>
  <si>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</si>
  <si>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</si>
  <si>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</si>
  <si>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</si>
  <si>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</si>
  <si>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</si>
  <si>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</si>
  <si>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</si>
  <si>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</si>
  <si>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</si>
  <si>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</si>
  <si>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</si>
  <si>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</si>
  <si>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</si>
  <si>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</si>
  <si>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</si>
  <si>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</si>
  <si>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</si>
  <si>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</si>
  <si>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</si>
  <si>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</si>
  <si>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</si>
  <si>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</si>
  <si>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</si>
  <si>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</si>
  <si>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</si>
  <si>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</si>
  <si>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</si>
  <si>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</si>
  <si>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</si>
  <si>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</si>
  <si>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</si>
  <si>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</si>
  <si>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</si>
  <si>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</si>
  <si>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</si>
  <si>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</si>
  <si>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</si>
  <si>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</si>
  <si>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</si>
  <si>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</si>
  <si>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</si>
  <si>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</si>
  <si>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</si>
  <si>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</si>
  <si>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</si>
  <si>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</si>
  <si>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</si>
  <si>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</si>
  <si>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</si>
  <si>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</si>
  <si>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</si>
  <si>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</si>
  <si>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</si>
  <si>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</si>
  <si>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</si>
  <si>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</si>
  <si>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</si>
  <si>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</si>
  <si>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</si>
  <si>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</si>
  <si>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</si>
  <si>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</si>
  <si>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</si>
  <si>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</si>
  <si>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</si>
  <si>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</si>
  <si>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</si>
  <si>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</si>
  <si>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</si>
  <si>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</si>
  <si>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</si>
  <si>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</si>
  <si>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</si>
  <si>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</si>
  <si>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</si>
  <si>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</si>
  <si>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</si>
  <si>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</si>
  <si>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</si>
  <si>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</si>
  <si>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</si>
  <si>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</si>
  <si>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</si>
  <si>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</si>
  <si>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</si>
  <si>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</si>
  <si>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</si>
  <si>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</si>
  <si>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</si>
  <si>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</si>
  <si>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</si>
  <si>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</si>
  <si>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</si>
  <si>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</si>
  <si>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</si>
  <si>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</si>
  <si>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</si>
  <si>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</si>
  <si>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</si>
  <si>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</si>
  <si>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</si>
  <si>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</si>
  <si>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</si>
  <si>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</si>
  <si>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</si>
  <si>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</si>
  <si>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</si>
  <si>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</si>
  <si>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</si>
  <si>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</si>
  <si>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</si>
  <si>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</si>
  <si>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</si>
  <si>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</si>
  <si>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</si>
  <si>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</si>
  <si>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</si>
  <si>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</si>
  <si>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</si>
  <si>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</si>
  <si>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</si>
  <si>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</si>
  <si>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</si>
  <si>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</si>
  <si>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</si>
  <si>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</si>
  <si>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</si>
  <si>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</si>
  <si>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</si>
  <si>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</si>
  <si>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</si>
  <si>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</si>
  <si>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</si>
  <si>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</si>
  <si>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</si>
  <si>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</si>
  <si>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</si>
  <si>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</si>
  <si>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</si>
  <si>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</si>
  <si>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</si>
  <si>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</si>
  <si>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</si>
  <si>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</si>
  <si>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</si>
  <si>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</si>
  <si>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</si>
  <si>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</si>
  <si>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</si>
  <si>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</si>
  <si>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</si>
  <si>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</si>
  <si>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</si>
  <si>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</si>
  <si>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</si>
  <si>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</si>
  <si>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</si>
  <si>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</si>
  <si>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</si>
  <si>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</si>
  <si>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</si>
  <si>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</si>
  <si>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</si>
  <si>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</si>
  <si>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</si>
  <si>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</si>
  <si>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</si>
  <si>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</si>
  <si>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</si>
  <si>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</si>
  <si>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</si>
  <si>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</si>
  <si>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</si>
  <si>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</si>
  <si>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</si>
  <si>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</si>
  <si>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</si>
  <si>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</si>
  <si>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</si>
  <si>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</si>
  <si>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</si>
  <si>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</si>
  <si>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</si>
  <si>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</si>
  <si>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</si>
  <si>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</si>
  <si>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</si>
  <si>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</si>
  <si>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</si>
  <si>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</si>
  <si>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</si>
  <si>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</si>
  <si>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</si>
  <si>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</si>
  <si>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</si>
  <si>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</si>
  <si>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</si>
  <si>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</si>
  <si>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</si>
  <si>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</si>
  <si>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</si>
  <si>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</si>
  <si>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</si>
  <si>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</si>
  <si>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</si>
  <si>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</si>
  <si>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</si>
  <si>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</si>
  <si>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</si>
  <si>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</si>
  <si>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</si>
  <si>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</si>
  <si>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</si>
  <si>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</si>
  <si>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</si>
  <si>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</si>
  <si>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</si>
  <si>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</si>
  <si>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</si>
  <si>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</si>
  <si>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</si>
  <si>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</si>
  <si>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</si>
  <si>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</si>
  <si>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</si>
  <si>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</si>
  <si>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</si>
  <si>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</si>
  <si>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</si>
  <si>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</si>
  <si>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</si>
  <si>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</si>
  <si>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</si>
  <si>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</si>
  <si>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</si>
  <si>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</si>
  <si>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</si>
  <si>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</si>
  <si>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</si>
  <si>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</si>
  <si>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</si>
  <si>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</si>
  <si>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</si>
  <si>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</si>
  <si>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</si>
  <si>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</si>
  <si>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</si>
  <si>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</si>
  <si>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</si>
  <si>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</si>
  <si>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</si>
  <si>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</si>
  <si>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</si>
  <si>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</si>
  <si>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</si>
  <si>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</si>
  <si>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</si>
  <si>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</si>
  <si>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</si>
  <si>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</si>
  <si>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</si>
  <si>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</si>
  <si>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</si>
  <si>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</si>
  <si>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</si>
  <si>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</si>
  <si>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</si>
  <si>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</si>
  <si>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</si>
  <si>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</si>
  <si>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</si>
  <si>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</si>
  <si>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</si>
  <si>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</si>
  <si>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</si>
  <si>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</si>
  <si>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</si>
  <si>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</si>
  <si>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</si>
  <si>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</si>
  <si>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</si>
  <si>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</si>
  <si>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</si>
  <si>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</si>
  <si>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</si>
  <si>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</si>
  <si>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</si>
  <si>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</si>
  <si>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</si>
  <si>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</si>
  <si>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</si>
  <si>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</si>
  <si>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</si>
  <si>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</si>
  <si>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</si>
  <si>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</si>
  <si>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</si>
  <si>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</si>
  <si>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</si>
  <si>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</si>
  <si>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</si>
  <si>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</si>
  <si>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</si>
  <si>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</si>
  <si>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</si>
  <si>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</si>
  <si>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</si>
  <si>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</si>
  <si>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</si>
  <si>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</si>
  <si>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</si>
  <si>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</si>
  <si>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</si>
  <si>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</si>
  <si>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</si>
  <si>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</si>
  <si>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</si>
  <si>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</si>
  <si>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</si>
  <si>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</si>
  <si>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</si>
  <si>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</si>
  <si>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</si>
  <si>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</si>
  <si>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</si>
  <si>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</si>
  <si>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</si>
  <si>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</si>
  <si>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</si>
  <si>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</si>
  <si>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</si>
  <si>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</si>
  <si>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</si>
  <si>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</si>
  <si>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</si>
  <si>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</si>
  <si>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</si>
  <si>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</si>
  <si>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</si>
  <si>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</si>
  <si>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</si>
  <si>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</si>
  <si>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</si>
  <si>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</si>
  <si>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</si>
  <si>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</si>
  <si>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</si>
  <si>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</si>
  <si>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</si>
  <si>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</si>
  <si>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</si>
  <si>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</si>
  <si>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</si>
  <si>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</si>
  <si>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</si>
  <si>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</si>
  <si>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</si>
  <si>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</si>
  <si>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</si>
  <si>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</si>
  <si>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</si>
  <si>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</si>
  <si>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</si>
  <si>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</si>
  <si>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</si>
  <si>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</si>
  <si>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</si>
  <si>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</si>
  <si>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</si>
  <si>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</si>
  <si>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</si>
  <si>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</si>
  <si>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</si>
  <si>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</si>
  <si>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</si>
  <si>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</si>
  <si>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</si>
  <si>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</si>
  <si>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</si>
  <si>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</si>
  <si>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</si>
  <si>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</si>
  <si>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</si>
  <si>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</si>
  <si>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</si>
  <si>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</si>
  <si>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</si>
  <si>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</si>
  <si>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</si>
  <si>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</si>
  <si>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</si>
  <si>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</si>
  <si>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</si>
  <si>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</si>
  <si>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</si>
  <si>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</si>
  <si>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</si>
  <si>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</si>
  <si>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</si>
  <si>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</si>
  <si>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</si>
  <si>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</si>
  <si>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</si>
  <si>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</si>
  <si>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</si>
  <si>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</si>
  <si>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</si>
  <si>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</si>
  <si>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</si>
  <si>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</si>
  <si>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</si>
  <si>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</si>
  <si>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</si>
  <si>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</si>
  <si>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</si>
  <si>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</si>
  <si>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</si>
  <si>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</si>
  <si>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</si>
  <si>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</si>
  <si>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</si>
  <si>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</si>
  <si>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</si>
  <si>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</si>
  <si>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</si>
  <si>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</si>
  <si>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</si>
  <si>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</si>
  <si>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</si>
  <si>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</si>
  <si>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</si>
  <si>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</si>
  <si>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</si>
  <si>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</si>
  <si>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</si>
  <si>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</si>
  <si>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</si>
  <si>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</si>
  <si>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</si>
  <si>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</si>
  <si>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</si>
  <si>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</si>
  <si>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</si>
  <si>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</si>
  <si>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</si>
  <si>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</si>
  <si>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</si>
  <si>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</si>
  <si>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</si>
  <si>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</si>
  <si>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</si>
  <si>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</si>
  <si>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</si>
  <si>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</si>
  <si>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</si>
  <si>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</si>
  <si>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</si>
  <si>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</si>
  <si>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</si>
  <si>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</si>
  <si>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</si>
  <si>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</si>
  <si>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</si>
  <si>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</si>
  <si>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</si>
  <si>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</si>
  <si>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</si>
  <si>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</si>
  <si>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</si>
  <si>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</si>
  <si>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</si>
  <si>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</si>
  <si>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</si>
  <si>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</si>
  <si>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</si>
  <si>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</si>
  <si>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</si>
  <si>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</si>
  <si>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</si>
  <si>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</si>
  <si>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</si>
  <si>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</si>
  <si>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</si>
  <si>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</si>
  <si>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</si>
  <si>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</si>
  <si>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</si>
  <si>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</si>
  <si>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</si>
  <si>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</si>
  <si>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</si>
  <si>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</si>
  <si>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</si>
  <si>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</si>
  <si>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</si>
  <si>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</si>
  <si>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</si>
  <si>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</si>
  <si>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</si>
  <si>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</si>
  <si>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</si>
  <si>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</si>
  <si>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</si>
  <si>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</si>
  <si>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</si>
  <si>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</si>
  <si>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</si>
  <si>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</si>
  <si>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</si>
  <si>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</si>
  <si>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</si>
  <si>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</si>
  <si>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</si>
  <si>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</si>
  <si>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</si>
  <si>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</si>
  <si>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</si>
  <si>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</si>
  <si>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</si>
  <si>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</si>
  <si>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</si>
  <si>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</si>
  <si>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</si>
  <si>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</si>
  <si>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</si>
  <si>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</si>
  <si>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</si>
  <si>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</si>
  <si>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</si>
  <si>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</si>
  <si>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</si>
  <si>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</si>
  <si>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</si>
  <si>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</si>
  <si>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</si>
  <si>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</si>
  <si>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</si>
  <si>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</si>
  <si>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</si>
  <si>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</si>
  <si>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</si>
  <si>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</si>
  <si>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</si>
  <si>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</si>
  <si>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</si>
  <si>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</si>
  <si>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</si>
  <si>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</si>
  <si>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</si>
  <si>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</si>
  <si>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</si>
  <si>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</si>
  <si>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</si>
  <si>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</si>
  <si>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</si>
  <si>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</si>
  <si>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</si>
  <si>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</si>
  <si>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</si>
  <si>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</si>
  <si>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</si>
  <si>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</si>
  <si>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</si>
  <si>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</si>
  <si>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</si>
  <si>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</si>
  <si>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</si>
  <si>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</si>
  <si>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</si>
  <si>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</si>
  <si>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</si>
  <si>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</si>
  <si>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</si>
  <si>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</si>
  <si>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</si>
  <si>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</si>
  <si>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</si>
  <si>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</si>
  <si>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</si>
  <si>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</si>
  <si>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</si>
  <si>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</si>
  <si>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</si>
  <si>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</si>
  <si>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</si>
  <si>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</si>
  <si>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</si>
  <si>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</si>
  <si>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</si>
  <si>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</si>
  <si>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</si>
  <si>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</si>
  <si>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</si>
  <si>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</si>
  <si>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</si>
  <si>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</si>
  <si>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</si>
  <si>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</si>
  <si>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</si>
  <si>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</si>
  <si>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</si>
  <si>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</si>
  <si>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</si>
  <si>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</si>
  <si>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</si>
  <si>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</si>
  <si>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</si>
  <si>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</si>
  <si>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</si>
  <si>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</si>
  <si>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</si>
  <si>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</si>
  <si>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</si>
  <si>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</si>
  <si>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</si>
  <si>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</si>
  <si>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</si>
  <si>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</si>
  <si>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</si>
  <si>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</si>
  <si>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</si>
  <si>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</si>
  <si>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</si>
  <si>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</si>
  <si>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</si>
  <si>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</si>
  <si>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</si>
  <si>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</si>
  <si>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</si>
  <si>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</si>
  <si>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</si>
  <si>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</si>
  <si>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</si>
  <si>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</si>
  <si>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</si>
  <si>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</si>
  <si>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</si>
  <si>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</si>
  <si>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</si>
  <si>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</si>
  <si>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</si>
  <si>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</si>
  <si>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</si>
  <si>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</si>
  <si>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</si>
  <si>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</si>
  <si>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</si>
  <si>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</si>
  <si>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</si>
  <si>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</si>
  <si>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</si>
  <si>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</si>
  <si>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</si>
  <si>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</si>
  <si>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</si>
  <si>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</si>
  <si>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</si>
  <si>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</si>
  <si>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</si>
  <si>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</si>
  <si>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</si>
  <si>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</si>
  <si>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</si>
  <si>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</si>
  <si>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</si>
  <si>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</si>
  <si>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</si>
  <si>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</si>
  <si>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</si>
  <si>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</si>
  <si>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</si>
  <si>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</si>
  <si>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</si>
  <si>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</si>
  <si>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</si>
  <si>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</si>
  <si>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</si>
  <si>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</si>
  <si>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</si>
  <si>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</si>
  <si>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</si>
  <si>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</si>
  <si>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</si>
  <si>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</si>
  <si>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</si>
  <si>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</si>
  <si>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</si>
  <si>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</si>
  <si>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</si>
  <si>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</si>
  <si>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</si>
  <si>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</si>
  <si>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</si>
  <si>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</si>
  <si>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</si>
  <si>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</si>
  <si>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</si>
  <si>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</si>
  <si>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</si>
  <si>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</si>
  <si>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</si>
  <si>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</si>
  <si>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</si>
  <si>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</si>
  <si>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</si>
  <si>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</si>
  <si>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</si>
  <si>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</si>
  <si>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</si>
  <si>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</si>
  <si>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</si>
  <si>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</si>
  <si>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</si>
  <si>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</si>
  <si>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</si>
  <si>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</si>
  <si>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</si>
  <si>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</si>
  <si>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</si>
  <si>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</si>
  <si>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</si>
  <si>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</si>
  <si>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</si>
  <si>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</si>
  <si>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</si>
  <si>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</si>
  <si>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</si>
  <si>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</si>
  <si>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</si>
  <si>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</si>
  <si>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</si>
  <si>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</si>
  <si>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</si>
  <si>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</si>
  <si>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</si>
  <si>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</si>
  <si>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</si>
  <si>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</si>
  <si>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</si>
  <si>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</si>
  <si>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</si>
  <si>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</si>
  <si>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</si>
  <si>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</si>
  <si>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</si>
  <si>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</si>
  <si>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</si>
  <si>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</si>
  <si>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</si>
  <si>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</si>
  <si>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</si>
  <si>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</si>
  <si>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</si>
  <si>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</si>
  <si>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</si>
  <si>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</si>
  <si>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</si>
  <si>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</si>
  <si>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</si>
  <si>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</si>
  <si>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</si>
  <si>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</si>
  <si>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</si>
  <si>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</si>
  <si>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</si>
  <si>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</si>
  <si>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</si>
  <si>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</si>
  <si>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</si>
  <si>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</si>
  <si>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</si>
  <si>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</si>
  <si>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</si>
  <si>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</si>
  <si>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</si>
  <si>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</si>
  <si>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</si>
  <si>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</si>
  <si>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</si>
  <si>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</si>
  <si>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</si>
  <si>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</si>
  <si>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</si>
  <si>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</si>
  <si>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</si>
  <si>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</si>
  <si>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</si>
  <si>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</si>
  <si>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</si>
  <si>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</si>
  <si>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</si>
  <si>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</si>
  <si>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</si>
  <si>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</si>
  <si>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</si>
  <si>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</si>
  <si>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</si>
  <si>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</si>
  <si>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</si>
  <si>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</si>
  <si>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</si>
  <si>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</si>
  <si>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</si>
  <si>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</si>
  <si>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</si>
  <si>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</si>
  <si>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</si>
  <si>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</si>
  <si>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</si>
  <si>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</si>
  <si>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</si>
  <si>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</si>
  <si>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</si>
  <si>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</si>
  <si>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</si>
  <si>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</si>
  <si>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</si>
  <si>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</si>
  <si>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</si>
  <si>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</si>
  <si>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</si>
  <si>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</si>
  <si>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</si>
  <si>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</si>
  <si>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</si>
  <si>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</si>
  <si>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</si>
  <si>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</si>
  <si>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</si>
  <si>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</si>
  <si>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</si>
  <si>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</si>
  <si>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</si>
  <si>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</si>
  <si>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</si>
  <si>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</si>
  <si>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</si>
  <si>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</si>
  <si>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</si>
  <si>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</si>
  <si>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</si>
  <si>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</si>
  <si>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</si>
  <si>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</si>
  <si>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</si>
  <si>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</si>
  <si>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</si>
  <si>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</si>
  <si>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</si>
  <si>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</si>
  <si>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</si>
  <si>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</si>
  <si>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</si>
  <si>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</si>
  <si>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</si>
  <si>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</si>
  <si>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</si>
  <si>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</si>
  <si>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</si>
  <si>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</si>
  <si>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</si>
  <si>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</si>
  <si>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</si>
  <si>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</si>
  <si>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</si>
  <si>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</si>
  <si>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</si>
  <si>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</si>
  <si>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</si>
  <si>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</si>
  <si>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</si>
  <si>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</si>
  <si>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</si>
  <si>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</si>
  <si>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</si>
  <si>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</si>
  <si>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</si>
  <si>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</si>
  <si>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</si>
  <si>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</si>
  <si>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</si>
  <si>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</si>
  <si>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</si>
  <si>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</si>
  <si>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</si>
  <si>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</si>
  <si>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</si>
  <si>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</si>
  <si>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</si>
  <si>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</si>
  <si>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</si>
  <si>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</si>
  <si>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</si>
  <si>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</si>
  <si>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</si>
  <si>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</si>
  <si>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</si>
  <si>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</si>
  <si>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</si>
  <si>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</si>
  <si>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</si>
  <si>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</si>
  <si>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</si>
  <si>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</si>
  <si>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</si>
  <si>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</si>
  <si>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</si>
  <si>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</si>
  <si>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</si>
  <si>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</si>
  <si>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</si>
  <si>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</si>
  <si>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</si>
  <si>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</si>
  <si>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</si>
  <si>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</si>
  <si>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</si>
  <si>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</si>
  <si>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</si>
  <si>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</si>
  <si>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</si>
  <si>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</si>
  <si>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</si>
  <si>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</si>
  <si>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</si>
  <si>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</si>
  <si>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</si>
  <si>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</si>
  <si>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</si>
  <si>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</si>
  <si>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</si>
  <si>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</si>
  <si>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</si>
  <si>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</si>
  <si>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</si>
  <si>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</si>
  <si>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</si>
  <si>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</si>
  <si>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</si>
  <si>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</si>
  <si>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</si>
  <si>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</si>
  <si>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</si>
  <si>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</si>
  <si>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</si>
  <si>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</si>
  <si>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</si>
  <si>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</si>
  <si>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</si>
  <si>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</si>
  <si>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</si>
  <si>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</si>
  <si>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</si>
  <si>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</si>
  <si>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</si>
  <si>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</si>
  <si>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</si>
  <si>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</si>
  <si>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</si>
  <si>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</si>
  <si>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</si>
  <si>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</si>
  <si>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</si>
  <si>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</si>
  <si>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</si>
  <si>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</si>
  <si>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</si>
  <si>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</si>
  <si>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</si>
  <si>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</si>
  <si>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</si>
  <si>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</si>
  <si>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</si>
  <si>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</si>
  <si>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</si>
  <si>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</si>
  <si>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</si>
  <si>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</si>
  <si>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</si>
  <si>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</si>
  <si>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</si>
  <si>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</si>
  <si>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</si>
  <si>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</si>
  <si>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</si>
  <si>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</si>
  <si>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</si>
  <si>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</si>
  <si>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</si>
  <si>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</si>
  <si>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</si>
  <si>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</si>
  <si>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</si>
  <si>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</si>
  <si>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</si>
  <si>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</si>
  <si>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</si>
  <si>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</si>
  <si>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</si>
  <si>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</si>
  <si>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</si>
  <si>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</si>
  <si>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</si>
  <si>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</si>
  <si>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</si>
  <si>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</si>
  <si>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</si>
  <si>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</si>
  <si>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</si>
  <si>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</si>
  <si>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</si>
  <si>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</si>
  <si>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</si>
  <si>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</si>
  <si>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</si>
  <si>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</si>
  <si>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</si>
  <si>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</si>
  <si>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</si>
  <si>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</si>
  <si>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</si>
  <si>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</si>
  <si>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</si>
  <si>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</si>
  <si>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</si>
  <si>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</si>
  <si>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</si>
  <si>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</si>
  <si>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</si>
  <si>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</si>
  <si>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</si>
  <si>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</si>
  <si>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</si>
  <si>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</si>
  <si>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</si>
  <si>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</si>
  <si>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</si>
  <si>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</si>
  <si>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</si>
  <si>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</si>
  <si>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</si>
  <si>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</si>
  <si>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</si>
  <si>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</si>
  <si>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</si>
  <si>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</si>
  <si>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</si>
  <si>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</si>
  <si>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</si>
  <si>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</si>
  <si>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</si>
  <si>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</si>
  <si>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</si>
  <si>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</si>
  <si>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</si>
  <si>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</si>
  <si>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</si>
  <si>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</si>
  <si>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</si>
  <si>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</si>
  <si>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</si>
  <si>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</si>
  <si>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</si>
  <si>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</si>
  <si>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</si>
  <si>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</si>
  <si>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</si>
  <si>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</si>
  <si>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</si>
  <si>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</si>
  <si>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</si>
  <si>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</si>
  <si>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</si>
  <si>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</si>
  <si>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</si>
  <si>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</si>
  <si>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</si>
  <si>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</si>
  <si>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</si>
  <si>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</si>
  <si>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</si>
  <si>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</si>
  <si>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</si>
  <si>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</si>
  <si>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</si>
  <si>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</si>
  <si>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</si>
  <si>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</si>
  <si>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</si>
  <si>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</si>
  <si>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</si>
  <si>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</si>
  <si>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</si>
  <si>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</si>
  <si>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</si>
  <si>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</si>
  <si>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</si>
  <si>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</si>
  <si>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</si>
  <si>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</si>
  <si>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</si>
  <si>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</si>
  <si>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</si>
  <si>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</si>
  <si>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</si>
  <si>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</si>
  <si>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</si>
  <si>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</si>
  <si>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</si>
  <si>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</si>
  <si>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</si>
  <si>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</si>
  <si>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</si>
  <si>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</si>
  <si>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</si>
  <si>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</si>
  <si>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</si>
  <si>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</si>
  <si>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</si>
  <si>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</si>
  <si>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</si>
  <si>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</si>
  <si>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</si>
  <si>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</si>
  <si>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</si>
  <si>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</si>
  <si>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</si>
  <si>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</si>
  <si>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</si>
  <si>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</si>
  <si>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</si>
  <si>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</si>
  <si>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</si>
  <si>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</si>
  <si>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</si>
  <si>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</si>
  <si>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</si>
  <si>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</si>
  <si>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</si>
  <si>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</si>
  <si>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</si>
  <si>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</si>
  <si>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</si>
  <si>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</si>
  <si>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</si>
  <si>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</si>
  <si>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</si>
  <si>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</si>
  <si>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</si>
  <si>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</si>
  <si>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</si>
  <si>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</si>
  <si>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</si>
  <si>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</si>
  <si>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</si>
  <si>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</si>
  <si>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</si>
  <si>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</si>
  <si>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</si>
  <si>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</si>
  <si>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</si>
  <si>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</si>
  <si>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</si>
  <si>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</si>
  <si>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</si>
  <si>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</si>
  <si>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</si>
  <si>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</si>
  <si>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</si>
  <si>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</si>
  <si>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</si>
  <si>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</si>
  <si>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</si>
  <si>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</si>
  <si>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</si>
  <si>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</si>
  <si>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</si>
  <si>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</si>
  <si>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</si>
  <si>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</si>
  <si>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</si>
  <si>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</si>
  <si>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</si>
  <si>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</si>
  <si>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</si>
  <si>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</si>
  <si>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</si>
  <si>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</si>
  <si>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</si>
  <si>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</si>
  <si>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</si>
  <si>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</si>
  <si>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</si>
  <si>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</si>
  <si>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</si>
  <si>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</si>
  <si>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</si>
  <si>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</si>
  <si>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</si>
  <si>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</si>
  <si>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</si>
  <si>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</si>
  <si>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</si>
  <si>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</si>
  <si>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</si>
  <si>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</si>
  <si>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</si>
  <si>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</si>
  <si>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</si>
  <si>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</si>
  <si>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</si>
  <si>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</si>
  <si>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</si>
  <si>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</si>
  <si>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</si>
  <si>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</si>
  <si>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</si>
  <si>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</si>
  <si>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</si>
  <si>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</si>
  <si>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</si>
  <si>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</si>
  <si>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</si>
  <si>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</si>
  <si>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</si>
  <si>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</si>
  <si>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</si>
  <si>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</si>
  <si>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</si>
  <si>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</si>
  <si>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</si>
  <si>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</si>
  <si>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</si>
  <si>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</si>
  <si>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</si>
  <si>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</si>
  <si>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</si>
  <si>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</si>
  <si>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</si>
  <si>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</si>
  <si>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</si>
  <si>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</si>
  <si>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</si>
  <si>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</si>
  <si>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</si>
  <si>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</si>
  <si>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</si>
  <si>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</si>
  <si>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</si>
  <si>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</si>
  <si>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</si>
  <si>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</si>
  <si>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</si>
  <si>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</si>
  <si>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</si>
  <si>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</si>
  <si>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</si>
  <si>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</si>
  <si>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</si>
  <si>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</si>
  <si>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</si>
  <si>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</si>
  <si>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</si>
  <si>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</si>
  <si>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</si>
  <si>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</si>
  <si>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</si>
  <si>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</si>
  <si>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</si>
  <si>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</si>
  <si>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</si>
  <si>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</si>
  <si>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</si>
  <si>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</si>
  <si>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</si>
  <si>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</si>
  <si>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</si>
  <si>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</si>
  <si>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</si>
  <si>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</si>
  <si>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</si>
  <si>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</si>
  <si>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</si>
  <si>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</si>
  <si>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</si>
  <si>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</si>
  <si>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</si>
  <si>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</si>
  <si>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</si>
  <si>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</si>
  <si>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</si>
  <si>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</si>
  <si>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</si>
  <si>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</si>
  <si>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</si>
  <si>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</si>
  <si>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</si>
  <si>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</si>
  <si>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</si>
  <si>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</si>
  <si>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</si>
  <si>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</si>
  <si>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</si>
  <si>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</si>
  <si>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</si>
  <si>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</si>
  <si>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</si>
  <si>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</si>
  <si>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</si>
  <si>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</si>
  <si>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</si>
  <si>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</si>
  <si>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</si>
  <si>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</si>
  <si>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</si>
  <si>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</si>
  <si>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</si>
  <si>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</si>
  <si>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</si>
  <si>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</si>
  <si>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</si>
  <si>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</si>
  <si>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</si>
  <si>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</si>
  <si>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</si>
  <si>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</si>
  <si>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</si>
  <si>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</si>
  <si>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</si>
  <si>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</si>
  <si>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</si>
  <si>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</si>
  <si>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</si>
  <si>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</si>
  <si>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</si>
  <si>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</si>
  <si>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</si>
  <si>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</si>
  <si>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</si>
  <si>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</si>
  <si>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</si>
  <si>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</si>
  <si>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</si>
  <si>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</si>
  <si>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</si>
  <si>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</si>
  <si>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</si>
  <si>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</si>
  <si>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</si>
  <si>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</si>
  <si>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</si>
  <si>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</si>
  <si>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</si>
  <si>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</si>
  <si>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</si>
  <si>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</si>
  <si>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</si>
  <si>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</si>
  <si>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</si>
  <si>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</si>
  <si>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</si>
  <si>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</si>
  <si>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</si>
  <si>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</si>
  <si>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</si>
  <si>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</si>
  <si>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</si>
  <si>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</si>
  <si>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</si>
  <si>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</si>
  <si>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</si>
  <si>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</si>
  <si>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</si>
  <si>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</si>
  <si>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</si>
  <si>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</si>
  <si>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</si>
  <si>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</si>
  <si>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</si>
  <si>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</si>
  <si>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</si>
  <si>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</si>
  <si>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</si>
  <si>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</si>
  <si>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</si>
  <si>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</si>
  <si>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</si>
  <si>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</si>
  <si>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</si>
  <si>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</si>
  <si>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</si>
  <si>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</si>
  <si>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</si>
  <si>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</si>
  <si>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</si>
  <si>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</si>
  <si>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</si>
  <si>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</si>
  <si>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</si>
  <si>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</si>
  <si>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</si>
  <si>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</si>
  <si>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</si>
  <si>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</si>
  <si>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</si>
  <si>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</si>
  <si>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</si>
  <si>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</si>
  <si>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</si>
  <si>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</si>
  <si>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</si>
  <si>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</si>
  <si>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</si>
  <si>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</si>
  <si>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</si>
  <si>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</si>
  <si>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</si>
  <si>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</si>
  <si>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</si>
  <si>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</si>
  <si>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</si>
  <si>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</si>
  <si>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</si>
  <si>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</si>
  <si>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</si>
  <si>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</si>
  <si>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</si>
  <si>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</si>
  <si>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</si>
  <si>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</si>
  <si>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</si>
  <si>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</si>
  <si>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</si>
  <si>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</si>
  <si>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</si>
  <si>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</si>
  <si>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</si>
  <si>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</si>
  <si>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</si>
  <si>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</si>
  <si>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</si>
  <si>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</si>
  <si>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</si>
  <si>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</si>
  <si>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</si>
  <si>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</si>
  <si>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</si>
  <si>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</si>
  <si>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</si>
  <si>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</si>
  <si>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</si>
  <si>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</si>
  <si>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</si>
  <si>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</si>
  <si>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</si>
  <si>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</si>
  <si>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</si>
  <si>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</si>
  <si>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</si>
  <si>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</si>
  <si>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</si>
  <si>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</si>
  <si>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</si>
  <si>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</si>
  <si>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</si>
  <si>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</si>
  <si>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</si>
  <si>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</si>
  <si>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</si>
  <si>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</si>
  <si>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</si>
  <si>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</si>
  <si>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</si>
  <si>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</si>
  <si>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</si>
  <si>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</si>
  <si>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</si>
  <si>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</si>
  <si>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</si>
  <si>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</si>
  <si>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</si>
  <si>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</si>
  <si>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</si>
  <si>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</si>
  <si>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</si>
  <si>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</si>
  <si>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</si>
  <si>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</si>
  <si>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</si>
  <si>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</si>
  <si>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</si>
  <si>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</si>
  <si>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</si>
  <si>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</si>
  <si>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</si>
  <si>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</si>
  <si>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</si>
  <si>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</si>
  <si>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</si>
  <si>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</si>
  <si>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</si>
  <si>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</si>
  <si>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</si>
  <si>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</si>
  <si>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</si>
  <si>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</si>
  <si>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</si>
  <si>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</si>
  <si>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</si>
  <si>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</si>
  <si>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</si>
  <si>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</si>
  <si>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</si>
  <si>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</si>
  <si>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</si>
  <si>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</si>
  <si>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</si>
  <si>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</si>
  <si>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</si>
  <si>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</si>
  <si>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</si>
  <si>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</si>
  <si>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</si>
  <si>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</si>
  <si>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</si>
  <si>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</si>
  <si>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</si>
  <si>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</si>
  <si>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</si>
  <si>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</si>
  <si>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</si>
  <si>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</si>
  <si>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</si>
  <si>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</si>
  <si>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</si>
  <si>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</si>
  <si>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</si>
  <si>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</si>
  <si>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</si>
  <si>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</si>
  <si>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</si>
  <si>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</si>
  <si>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</si>
  <si>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</si>
  <si>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</si>
  <si>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</si>
  <si>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</si>
  <si>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</si>
  <si>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</si>
  <si>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</si>
  <si>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</si>
  <si>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</si>
  <si>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</si>
  <si>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</si>
  <si>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</si>
  <si>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</si>
  <si>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</si>
  <si>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</si>
  <si>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</si>
  <si>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</si>
  <si>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</si>
  <si>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</si>
  <si>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</si>
  <si>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</si>
  <si>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</si>
  <si>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</si>
  <si>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</si>
  <si>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</si>
  <si>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</si>
  <si>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</si>
  <si>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</si>
  <si>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</si>
  <si>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</si>
  <si>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</si>
  <si>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</si>
  <si>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</si>
  <si>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</si>
  <si>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</si>
  <si>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</si>
  <si>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</si>
  <si>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</si>
  <si>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</si>
  <si>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</si>
  <si>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</si>
  <si>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</si>
  <si>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</si>
  <si>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</si>
  <si>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</si>
  <si>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</si>
  <si>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</si>
  <si>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</si>
  <si>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</si>
  <si>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</si>
  <si>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</si>
  <si>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</si>
  <si>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</si>
  <si>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</si>
  <si>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</si>
  <si>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</si>
  <si>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</si>
  <si>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</si>
  <si>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</si>
  <si>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</si>
  <si>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</si>
  <si>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</si>
  <si>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</si>
  <si>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</si>
  <si>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</si>
  <si>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</si>
  <si>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</si>
  <si>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</si>
  <si>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</si>
  <si>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</si>
  <si>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</si>
  <si>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</si>
  <si>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</si>
  <si>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</si>
  <si>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</si>
  <si>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</si>
  <si>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</si>
  <si>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</si>
  <si>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</si>
  <si>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</si>
  <si>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</si>
  <si>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</si>
  <si>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</si>
  <si>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</si>
  <si>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</si>
  <si>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</si>
  <si>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</si>
  <si>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</si>
  <si>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</si>
  <si>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</si>
  <si>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</si>
  <si>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</si>
  <si>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</si>
  <si>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</si>
  <si>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</si>
  <si>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</si>
  <si>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</si>
  <si>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</si>
  <si>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</si>
  <si>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</si>
  <si>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</si>
  <si>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</si>
  <si>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</si>
  <si>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</si>
  <si>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</si>
  <si>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</si>
  <si>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</si>
  <si>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</si>
  <si>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</si>
  <si>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</si>
  <si>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</si>
  <si>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</si>
  <si>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</si>
  <si>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</si>
  <si>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</si>
  <si>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</si>
  <si>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</si>
  <si>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</si>
  <si>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</si>
  <si>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</si>
  <si>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</si>
  <si>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</si>
  <si>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</si>
  <si>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</si>
  <si>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</si>
  <si>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</si>
  <si>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</si>
  <si>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</si>
  <si>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</si>
  <si>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</si>
  <si>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</si>
  <si>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</si>
  <si>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</si>
  <si>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</si>
  <si>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</si>
  <si>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</si>
  <si>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</si>
  <si>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</si>
  <si>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</si>
  <si>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</si>
  <si>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</si>
  <si>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</si>
  <si>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</si>
  <si>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</si>
  <si>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</si>
  <si>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</si>
  <si>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</si>
  <si>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</si>
  <si>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</si>
  <si>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</si>
  <si>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</si>
  <si>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</si>
  <si>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</si>
  <si>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</si>
  <si>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</si>
  <si>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</si>
  <si>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</si>
  <si>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</si>
  <si>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</si>
  <si>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</si>
  <si>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</si>
  <si>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</si>
  <si>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</si>
  <si>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</si>
  <si>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</si>
  <si>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</si>
  <si>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</si>
  <si>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</si>
  <si>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</si>
  <si>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</si>
  <si>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</si>
  <si>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</si>
  <si>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</si>
  <si>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</si>
  <si>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</si>
  <si>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</si>
  <si>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</si>
  <si>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</si>
  <si>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</si>
  <si>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</si>
  <si>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</si>
  <si>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</si>
  <si>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</si>
  <si>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</si>
  <si>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</si>
  <si>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</si>
  <si>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</si>
  <si>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</si>
  <si>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</si>
  <si>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</si>
  <si>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</si>
  <si>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</si>
  <si>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</si>
  <si>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</si>
  <si>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</si>
  <si>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</si>
  <si>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</si>
  <si>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</si>
  <si>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</si>
  <si>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</si>
  <si>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</si>
  <si>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</si>
  <si>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</si>
  <si>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</si>
  <si>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</si>
  <si>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</si>
  <si>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</si>
  <si>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</si>
  <si>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</si>
  <si>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</si>
  <si>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</si>
  <si>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</si>
  <si>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</si>
  <si>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</si>
  <si>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</si>
  <si>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</si>
  <si>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</si>
  <si>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</si>
  <si>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</si>
  <si>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</si>
  <si>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</si>
  <si>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</si>
  <si>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</si>
  <si>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</si>
  <si>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</si>
  <si>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</si>
  <si>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</si>
  <si>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</si>
  <si>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</si>
  <si>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</si>
  <si>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</si>
  <si>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</si>
  <si>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</si>
  <si>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</si>
  <si>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</si>
  <si>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</si>
  <si>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</si>
  <si>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</si>
  <si>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</si>
  <si>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</si>
  <si>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</si>
  <si>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</si>
  <si>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</si>
  <si>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</si>
  <si>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</si>
  <si>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</si>
  <si>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</si>
  <si>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</si>
  <si>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</si>
  <si>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</si>
  <si>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</si>
  <si>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</si>
  <si>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</si>
  <si>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</si>
  <si>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</si>
  <si>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</si>
  <si>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</si>
  <si>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</si>
  <si>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</si>
  <si>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</si>
  <si>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</si>
  <si>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</si>
  <si>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</si>
  <si>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</si>
  <si>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</si>
  <si>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</si>
  <si>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</si>
  <si>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</si>
  <si>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</si>
  <si>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</si>
  <si>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</si>
  <si>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</si>
  <si>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</si>
  <si>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</si>
  <si>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</si>
  <si>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</si>
  <si>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</si>
  <si>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</si>
  <si>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</si>
  <si>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</si>
  <si>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</si>
  <si>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</si>
  <si>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</si>
  <si>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</si>
  <si>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</si>
  <si>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</si>
  <si>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</si>
  <si>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</si>
  <si>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</si>
  <si>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</si>
  <si>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</si>
  <si>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</si>
  <si>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</si>
  <si>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</si>
  <si>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</si>
  <si>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</si>
  <si>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</si>
  <si>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</si>
  <si>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</si>
  <si>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</si>
  <si>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</si>
  <si>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</si>
  <si>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</si>
  <si>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</si>
  <si>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</si>
  <si>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</si>
  <si>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</si>
  <si>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</si>
  <si>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</si>
  <si>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</si>
  <si>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</si>
  <si>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</si>
  <si>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</si>
  <si>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</si>
  <si>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</si>
  <si>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</si>
  <si>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</si>
  <si>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</si>
  <si>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</si>
  <si>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</si>
  <si>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</si>
  <si>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</si>
  <si>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</si>
  <si>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</si>
  <si>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</si>
  <si>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</si>
  <si>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</si>
  <si>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</si>
  <si>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</si>
  <si>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</si>
  <si>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</si>
  <si>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</si>
  <si>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</si>
  <si>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</si>
  <si>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</si>
  <si>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</si>
  <si>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</si>
  <si>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</si>
  <si>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</si>
  <si>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</si>
  <si>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</si>
  <si>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</si>
  <si>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</si>
  <si>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</si>
  <si>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</si>
  <si>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</si>
  <si>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</si>
  <si>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</si>
  <si>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</si>
  <si>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</si>
  <si>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</si>
  <si>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</si>
  <si>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</si>
  <si>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</si>
  <si>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</si>
  <si>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</si>
  <si>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</si>
  <si>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</si>
  <si>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</si>
  <si>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</si>
  <si>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</si>
  <si>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</si>
  <si>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</si>
  <si>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</si>
  <si>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</si>
  <si>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</si>
  <si>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</si>
  <si>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</si>
  <si>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</si>
  <si>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</si>
  <si>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</si>
  <si>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</si>
  <si>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</si>
  <si>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</si>
  <si>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</si>
  <si>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</si>
  <si>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</si>
  <si>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</si>
  <si>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</si>
  <si>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</si>
  <si>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</si>
  <si>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</si>
  <si>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</si>
  <si>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</si>
  <si>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</si>
  <si>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</si>
  <si>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</si>
  <si>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</si>
  <si>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</si>
  <si>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</si>
  <si>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</si>
  <si>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</si>
  <si>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</si>
  <si>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</si>
  <si>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</si>
  <si>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</si>
  <si>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</si>
  <si>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</si>
  <si>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</si>
  <si>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</si>
  <si>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</si>
  <si>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</si>
  <si>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</si>
  <si>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</si>
  <si>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</si>
  <si>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</si>
  <si>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</si>
  <si>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</si>
  <si>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</si>
  <si>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</si>
  <si>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</si>
  <si>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</si>
  <si>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</si>
  <si>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</si>
  <si>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</si>
  <si>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</si>
  <si>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</si>
  <si>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</si>
  <si>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</si>
  <si>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</si>
  <si>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</si>
  <si>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</si>
  <si>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</si>
  <si>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</si>
  <si>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</si>
  <si>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</si>
  <si>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</si>
  <si>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</si>
  <si>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</si>
  <si>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</si>
  <si>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</si>
  <si>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</si>
  <si>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</si>
  <si>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</si>
  <si>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</si>
  <si>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</si>
  <si>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</si>
  <si>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</si>
  <si>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</si>
  <si>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</si>
  <si>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</si>
  <si>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</si>
  <si>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</si>
  <si>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</si>
  <si>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</si>
  <si>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</si>
  <si>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</si>
  <si>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</si>
  <si>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</si>
  <si>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</si>
  <si>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</si>
  <si>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</si>
  <si>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</si>
  <si>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</si>
  <si>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</si>
  <si>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</si>
  <si>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</si>
  <si>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</si>
  <si>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</si>
  <si>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</si>
  <si>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</si>
  <si>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</si>
  <si>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</si>
  <si>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</si>
  <si>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</si>
  <si>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</si>
  <si>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</si>
  <si>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</si>
  <si>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</si>
  <si>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</si>
  <si>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</si>
  <si>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</si>
  <si>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</si>
  <si>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</si>
  <si>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</si>
  <si>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</si>
  <si>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</si>
  <si>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</si>
  <si>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</si>
  <si>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</si>
  <si>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</si>
  <si>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</si>
  <si>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</si>
  <si>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</si>
  <si>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</si>
  <si>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</si>
  <si>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</si>
  <si>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</si>
  <si>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</si>
  <si>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</si>
  <si>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</si>
  <si>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</si>
  <si>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</si>
  <si>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</si>
  <si>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</si>
  <si>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</si>
  <si>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</si>
  <si>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</si>
  <si>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</si>
  <si>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</si>
  <si>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</si>
  <si>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</si>
  <si>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</si>
  <si>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</si>
  <si>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</si>
  <si>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</si>
  <si>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</si>
  <si>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</si>
  <si>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</si>
  <si>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</si>
  <si>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</si>
  <si>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</si>
  <si>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</si>
  <si>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</si>
  <si>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</si>
  <si>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</si>
  <si>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</si>
  <si>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</si>
  <si>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</si>
  <si>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</si>
  <si>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</si>
  <si>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</si>
  <si>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</si>
  <si>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</si>
  <si>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</si>
  <si>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</si>
  <si>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</si>
  <si>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</si>
  <si>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</si>
  <si>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</si>
  <si>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</si>
  <si>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</si>
  <si>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</si>
  <si>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</si>
  <si>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</si>
  <si>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</si>
  <si>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</si>
  <si>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</si>
  <si>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</si>
  <si>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</si>
  <si>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</si>
  <si>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</si>
  <si>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</si>
  <si>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</si>
  <si>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</si>
  <si>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</si>
  <si>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</si>
  <si>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</si>
  <si>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</si>
  <si>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</si>
  <si>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</si>
  <si>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</si>
  <si>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</si>
  <si>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</si>
  <si>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</si>
  <si>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</si>
  <si>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</si>
  <si>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</si>
  <si>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</si>
  <si>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</si>
  <si>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</si>
  <si>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</si>
  <si>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</si>
  <si>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</si>
  <si>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</si>
  <si>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</si>
  <si>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</si>
  <si>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</si>
  <si>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</si>
  <si>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</si>
  <si>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</si>
  <si>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</si>
  <si>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</si>
  <si>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</si>
  <si>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</si>
  <si>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</si>
  <si>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</si>
  <si>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</si>
  <si>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</si>
  <si>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</si>
  <si>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</si>
  <si>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</si>
  <si>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</si>
  <si>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</si>
  <si>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</si>
  <si>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</si>
  <si>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</si>
  <si>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</si>
  <si>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</si>
  <si>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</si>
  <si>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</si>
  <si>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</si>
  <si>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</si>
  <si>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</si>
  <si>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</si>
  <si>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</si>
  <si>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</si>
  <si>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</si>
  <si>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</si>
  <si>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</si>
  <si>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</si>
  <si>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</si>
  <si>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</si>
  <si>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</si>
  <si>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</si>
  <si>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</si>
  <si>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</si>
  <si>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</si>
  <si>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</si>
  <si>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</si>
  <si>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</si>
  <si>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</si>
  <si>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</si>
  <si>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</si>
  <si>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</si>
  <si>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</si>
  <si>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</si>
  <si>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</si>
  <si>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</si>
  <si>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</si>
  <si>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</si>
  <si>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</si>
  <si>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</si>
  <si>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</si>
  <si>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</si>
  <si>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</si>
  <si>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</si>
  <si>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</si>
  <si>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</si>
  <si>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</si>
  <si>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</si>
  <si>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</si>
  <si>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</si>
  <si>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</si>
  <si>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</si>
  <si>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</si>
  <si>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</si>
  <si>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</si>
  <si>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</si>
  <si>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</si>
  <si>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</si>
  <si>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</si>
  <si>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</si>
  <si>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</si>
  <si>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</si>
  <si>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</si>
  <si>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</si>
  <si>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</si>
  <si>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</si>
  <si>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</si>
  <si>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</si>
  <si>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</si>
  <si>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</si>
  <si>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</si>
  <si>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</si>
  <si>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</si>
  <si>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</si>
  <si>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</si>
  <si>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</si>
  <si>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</si>
  <si>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</si>
  <si>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</si>
  <si>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</si>
  <si>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</si>
  <si>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</si>
  <si>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</si>
  <si>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</si>
  <si>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</si>
  <si>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</si>
  <si>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</si>
  <si>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</si>
  <si>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</si>
  <si>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</si>
  <si>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</si>
  <si>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</si>
  <si>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</si>
  <si>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</si>
  <si>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</si>
  <si>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</si>
  <si>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</si>
  <si>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</si>
  <si>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</si>
  <si>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</si>
  <si>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</si>
  <si>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</si>
  <si>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</si>
  <si>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</si>
  <si>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</si>
  <si>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</si>
  <si>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</si>
  <si>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</si>
  <si>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</si>
  <si>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</si>
  <si>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</si>
  <si>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</si>
  <si>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</si>
  <si>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</si>
  <si>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</si>
  <si>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</si>
  <si>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</si>
  <si>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</si>
  <si>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</si>
  <si>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</si>
  <si>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</si>
  <si>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</si>
  <si>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</si>
  <si>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</si>
  <si>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</si>
  <si>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</si>
  <si>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</si>
  <si>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</si>
  <si>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</si>
  <si>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</si>
  <si>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</si>
  <si>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</si>
  <si>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</si>
  <si>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</si>
  <si>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</si>
  <si>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</si>
  <si>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</si>
  <si>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</si>
  <si>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</si>
  <si>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</si>
  <si>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</si>
  <si>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</si>
  <si>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</si>
  <si>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</si>
  <si>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</si>
  <si>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</si>
  <si>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</si>
  <si>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</si>
  <si>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</si>
  <si>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</si>
  <si>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</si>
  <si>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</si>
  <si>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</si>
  <si>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</si>
  <si>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</si>
  <si>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</si>
  <si>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</si>
  <si>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</si>
  <si>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</si>
  <si>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</si>
  <si>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</si>
  <si>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</si>
  <si>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</si>
  <si>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</si>
  <si>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</si>
  <si>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</si>
  <si>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</si>
  <si>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</si>
  <si>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</si>
  <si>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</si>
  <si>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</si>
  <si>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</si>
  <si>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</si>
  <si>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</si>
  <si>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</si>
  <si>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</si>
  <si>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</si>
  <si>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</si>
  <si>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</si>
  <si>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</si>
  <si>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</si>
  <si>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</si>
  <si>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</si>
  <si>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</si>
  <si>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</si>
  <si>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</si>
  <si>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</si>
  <si>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</si>
  <si>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</si>
  <si>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</si>
  <si>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</si>
  <si>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</si>
  <si>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</si>
  <si>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</si>
  <si>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</si>
  <si>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</si>
  <si>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</si>
  <si>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</si>
  <si>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</si>
  <si>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</si>
  <si>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</si>
  <si>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</si>
  <si>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</si>
  <si>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</si>
  <si>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</si>
  <si>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</si>
  <si>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</si>
  <si>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</si>
  <si>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</si>
  <si>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</si>
  <si>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</si>
  <si>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</si>
  <si>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</si>
  <si>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</si>
  <si>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</si>
  <si>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</si>
  <si>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</si>
  <si>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</si>
  <si>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</si>
  <si>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</si>
  <si>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</si>
  <si>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</si>
  <si>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</si>
  <si>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</si>
  <si>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</si>
  <si>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</si>
  <si>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</si>
  <si>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</si>
  <si>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</si>
  <si>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</si>
  <si>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</si>
  <si>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</si>
  <si>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</si>
  <si>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</si>
  <si>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</si>
  <si>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</si>
  <si>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</si>
  <si>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</si>
  <si>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</si>
  <si>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</si>
  <si>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</si>
  <si>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</si>
  <si>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</si>
  <si>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</si>
  <si>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</si>
  <si>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</si>
  <si>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</si>
  <si>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</si>
  <si>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</si>
  <si>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</si>
  <si>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</si>
  <si>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</si>
  <si>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</si>
  <si>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</si>
  <si>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</si>
  <si>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</si>
  <si>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</si>
  <si>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</si>
  <si>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</si>
  <si>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</si>
  <si>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</si>
  <si>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</si>
  <si>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</si>
  <si>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</si>
  <si>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</si>
  <si>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</si>
  <si>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</si>
  <si>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</si>
  <si>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</si>
  <si>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</si>
  <si>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</si>
  <si>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</si>
  <si>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</si>
  <si>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</si>
  <si>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</si>
  <si>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</si>
  <si>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</si>
  <si>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</si>
  <si>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</si>
  <si>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</si>
  <si>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</si>
  <si>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</si>
  <si>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</si>
  <si>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</si>
  <si>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</si>
  <si>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</si>
  <si>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</si>
  <si>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</si>
  <si>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</si>
  <si>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</si>
  <si>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</si>
  <si>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</si>
  <si>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</si>
  <si>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</si>
  <si>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</si>
  <si>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</si>
  <si>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</si>
  <si>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</si>
  <si>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</si>
  <si>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</si>
  <si>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</si>
  <si>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</si>
  <si>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</si>
  <si>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</si>
  <si>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</si>
  <si>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</si>
  <si>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</si>
  <si>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</si>
  <si>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</si>
  <si>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</si>
  <si>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</si>
  <si>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</si>
  <si>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</si>
  <si>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</si>
  <si>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</si>
  <si>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</si>
  <si>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</si>
  <si>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</si>
  <si>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</si>
  <si>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</si>
  <si>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</si>
  <si>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</si>
  <si>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</si>
  <si>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</si>
  <si>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</si>
  <si>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</si>
  <si>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</si>
  <si>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</si>
  <si>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</si>
  <si>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</si>
  <si>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</si>
  <si>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</si>
  <si>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</si>
  <si>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</si>
  <si>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</si>
  <si>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</si>
  <si>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</si>
  <si>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</si>
  <si>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</si>
  <si>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</si>
  <si>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</si>
  <si>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</si>
  <si>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</si>
  <si>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</si>
  <si>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</si>
  <si>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</si>
  <si>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</si>
  <si>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</si>
  <si>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</si>
  <si>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</si>
  <si>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</si>
  <si>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</si>
  <si>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</si>
  <si>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</si>
  <si>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</si>
  <si>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</si>
  <si>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</si>
  <si>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</si>
  <si>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</si>
  <si>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</si>
  <si>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</si>
  <si>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</si>
  <si>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</si>
  <si>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</si>
  <si>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</si>
  <si>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</si>
  <si>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</si>
  <si>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</si>
  <si>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</si>
  <si>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</si>
  <si>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</si>
  <si>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</si>
  <si>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</si>
  <si>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</si>
  <si>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</si>
  <si>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</si>
  <si>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</si>
  <si>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</si>
  <si>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</si>
  <si>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</si>
  <si>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</si>
  <si>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</si>
  <si>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</si>
  <si>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</si>
  <si>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</si>
  <si>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</si>
  <si>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</si>
  <si>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</si>
  <si>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</si>
  <si>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</si>
  <si>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</si>
  <si>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</si>
  <si>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</si>
  <si>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</si>
  <si>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</si>
  <si>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</si>
  <si>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</si>
  <si>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</si>
  <si>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</si>
  <si>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</si>
  <si>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</si>
  <si>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</si>
  <si>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</si>
  <si>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</si>
  <si>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</si>
  <si>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</si>
  <si>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</si>
  <si>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</si>
  <si>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</si>
  <si>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</si>
  <si>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</si>
  <si>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</si>
  <si>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</si>
  <si>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</si>
  <si>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</si>
  <si>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</si>
  <si>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</si>
  <si>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</si>
  <si>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</si>
  <si>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</si>
  <si>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</si>
  <si>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</si>
  <si>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</si>
  <si>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</si>
  <si>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</si>
  <si>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</si>
  <si>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</si>
  <si>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</si>
  <si>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</si>
  <si>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</si>
  <si>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</si>
  <si>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</si>
  <si>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</si>
  <si>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</si>
  <si>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</si>
  <si>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</si>
  <si>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</si>
  <si>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</si>
  <si>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</si>
  <si>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</si>
  <si>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</si>
  <si>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</si>
  <si>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</si>
  <si>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</si>
  <si>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</si>
  <si>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</si>
  <si>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</si>
  <si>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</si>
  <si>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</si>
  <si>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</si>
  <si>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</si>
  <si>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</si>
  <si>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</si>
  <si>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</si>
  <si>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</si>
  <si>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</si>
  <si>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</si>
  <si>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</si>
  <si>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</si>
  <si>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</si>
  <si>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</si>
  <si>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</si>
  <si>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</si>
  <si>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</si>
  <si>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</si>
  <si>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</si>
  <si>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</si>
  <si>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</si>
  <si>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</si>
  <si>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</si>
  <si>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</si>
  <si>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</si>
  <si>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</si>
  <si>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</si>
  <si>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</si>
  <si>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</si>
  <si>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</si>
  <si>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</si>
  <si>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</si>
  <si>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</si>
  <si>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</si>
  <si>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</si>
  <si>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</si>
  <si>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</si>
  <si>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</si>
  <si>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</si>
  <si>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</si>
  <si>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</si>
  <si>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</si>
  <si>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</si>
  <si>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</si>
  <si>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</si>
  <si>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</si>
  <si>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</si>
  <si>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</si>
  <si>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</si>
  <si>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</si>
  <si>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</si>
  <si>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</si>
  <si>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</si>
  <si>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</si>
  <si>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</si>
  <si>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</si>
  <si>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</si>
  <si>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</si>
  <si>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</si>
  <si>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</si>
  <si>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</si>
  <si>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</si>
  <si>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</si>
  <si>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</si>
  <si>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</si>
  <si>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</si>
  <si>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</si>
  <si>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</si>
  <si>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</si>
  <si>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</si>
  <si>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</si>
  <si>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</si>
  <si>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</si>
  <si>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</si>
  <si>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</si>
  <si>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</si>
  <si>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</si>
  <si>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</si>
  <si>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</si>
  <si>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</si>
  <si>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</si>
  <si>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</si>
  <si>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</si>
  <si>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</si>
  <si>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</si>
  <si>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</si>
  <si>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</si>
  <si>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</si>
  <si>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</si>
  <si>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</si>
  <si>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</si>
  <si>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</si>
  <si>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</si>
  <si>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</si>
  <si>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</si>
  <si>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</si>
  <si>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</si>
  <si>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</si>
  <si>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</si>
  <si>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</si>
  <si>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</si>
  <si>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</si>
  <si>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</si>
  <si>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</si>
  <si>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</si>
  <si>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</si>
  <si>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</si>
  <si>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</si>
  <si>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</si>
  <si>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</si>
  <si>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</si>
  <si>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</si>
  <si>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</si>
  <si>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</si>
  <si>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</si>
  <si>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</si>
  <si>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</si>
  <si>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</si>
  <si>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</si>
  <si>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</si>
  <si>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</si>
  <si>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</si>
  <si>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</si>
  <si>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</si>
  <si>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</si>
  <si>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</si>
  <si>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</si>
  <si>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</si>
  <si>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</si>
  <si>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</si>
  <si>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</si>
  <si>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</si>
  <si>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</si>
  <si>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</si>
  <si>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</si>
  <si>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</si>
  <si>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</si>
  <si>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</si>
  <si>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</si>
  <si>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</si>
  <si>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</si>
  <si>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</si>
  <si>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</si>
  <si>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</si>
  <si>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</si>
  <si>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</si>
  <si>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</si>
  <si>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</si>
  <si>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</si>
  <si>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</si>
  <si>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</si>
  <si>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</si>
  <si>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</si>
  <si>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</si>
  <si>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</si>
  <si>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</si>
  <si>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</si>
  <si>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</si>
  <si>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</si>
  <si>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</si>
  <si>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</si>
  <si>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</si>
  <si>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</si>
  <si>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</si>
  <si>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</si>
  <si>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</si>
  <si>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</si>
  <si>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</si>
  <si>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</si>
  <si>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</si>
  <si>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</si>
  <si>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</si>
  <si>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</si>
  <si>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</si>
  <si>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</si>
  <si>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</si>
  <si>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</si>
  <si>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</si>
  <si>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</si>
  <si>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</si>
  <si>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</si>
  <si>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</si>
  <si>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</si>
  <si>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</si>
  <si>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</si>
  <si>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</si>
  <si>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</si>
  <si>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</si>
  <si>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</si>
  <si>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</si>
  <si>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</si>
  <si>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</si>
  <si>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</si>
  <si>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</si>
  <si>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</si>
  <si>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</si>
  <si>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</si>
  <si>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</si>
  <si>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</si>
  <si>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</si>
  <si>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</si>
  <si>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</si>
  <si>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</si>
  <si>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</si>
  <si>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</si>
  <si>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</si>
  <si>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</si>
  <si>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</si>
  <si>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</si>
  <si>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</si>
  <si>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</si>
  <si>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</si>
  <si>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</si>
  <si>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</si>
  <si>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</si>
  <si>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</si>
  <si>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</si>
  <si>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</si>
  <si>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</si>
  <si>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</si>
  <si>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</si>
  <si>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</si>
  <si>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</si>
  <si>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</si>
  <si>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</si>
  <si>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</si>
  <si>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</si>
  <si>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</si>
  <si>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</si>
  <si>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</si>
  <si>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</si>
  <si>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</si>
  <si>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</si>
  <si>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</si>
  <si>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</si>
  <si>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</si>
  <si>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</si>
  <si>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</si>
  <si>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</si>
  <si>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</si>
  <si>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</si>
  <si>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</si>
  <si>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</si>
  <si>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</si>
  <si>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</si>
  <si>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</si>
  <si>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</si>
  <si>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</si>
  <si>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</si>
  <si>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</si>
  <si>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</si>
  <si>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</si>
  <si>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</si>
  <si>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</si>
  <si>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</si>
  <si>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</si>
  <si>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</si>
  <si>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</si>
  <si>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</si>
  <si>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</si>
  <si>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</si>
  <si>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</si>
  <si>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</si>
  <si>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</si>
  <si>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</si>
  <si>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</si>
  <si>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</si>
  <si>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</si>
  <si>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</si>
  <si>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</si>
  <si>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</si>
  <si>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</si>
  <si>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</si>
  <si>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</si>
  <si>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</si>
  <si>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</si>
  <si>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</si>
  <si>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</si>
  <si>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</si>
  <si>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</si>
  <si>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</si>
  <si>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</si>
  <si>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</si>
  <si>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</si>
  <si>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</si>
  <si>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</si>
  <si>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</si>
  <si>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</si>
  <si>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</si>
  <si>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</si>
  <si>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</si>
  <si>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</si>
  <si>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</si>
  <si>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</si>
  <si>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</si>
  <si>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</si>
  <si>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</si>
  <si>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</si>
  <si>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</si>
  <si>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</si>
  <si>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</si>
  <si>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</si>
  <si>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</si>
  <si>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</si>
  <si>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</si>
  <si>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</si>
  <si>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</si>
  <si>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</si>
  <si>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</si>
  <si>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</si>
  <si>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</si>
  <si>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</si>
  <si>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</si>
  <si>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</si>
  <si>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</si>
  <si>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</si>
  <si>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</si>
  <si>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</si>
  <si>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</si>
  <si>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</si>
  <si>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</si>
  <si>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</si>
  <si>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</si>
  <si>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</si>
  <si>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</si>
  <si>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</si>
  <si>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</si>
  <si>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</si>
  <si>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</si>
  <si>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</si>
  <si>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</si>
  <si>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</si>
  <si>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</si>
  <si>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</si>
  <si>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</si>
  <si>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</si>
  <si>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</si>
  <si>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</si>
  <si>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</si>
  <si>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</si>
  <si>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</si>
  <si>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</si>
  <si>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</si>
  <si>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</si>
  <si>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</si>
  <si>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</si>
  <si>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</si>
  <si>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</si>
  <si>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</si>
  <si>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</si>
  <si>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</si>
  <si>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</si>
  <si>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</si>
  <si>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</si>
  <si>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</si>
  <si>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</si>
  <si>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</si>
  <si>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</si>
  <si>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</si>
  <si>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</si>
  <si>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</si>
  <si>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</si>
  <si>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</si>
  <si>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</si>
  <si>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</si>
  <si>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</si>
  <si>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</si>
  <si>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</si>
  <si>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</si>
  <si>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</si>
  <si>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</si>
  <si>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</si>
  <si>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</si>
  <si>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</si>
  <si>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</si>
  <si>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</si>
  <si>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</si>
  <si>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</si>
  <si>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</si>
  <si>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</si>
  <si>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</si>
  <si>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</si>
  <si>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</si>
  <si>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</si>
  <si>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</si>
  <si>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</si>
  <si>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</si>
  <si>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</si>
  <si>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</si>
  <si>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</si>
  <si>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</si>
  <si>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</si>
  <si>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</si>
  <si>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</si>
  <si>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</si>
  <si>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</si>
  <si>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</si>
  <si>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</si>
  <si>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</si>
  <si>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</si>
  <si>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</si>
  <si>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</si>
  <si>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</si>
  <si>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</si>
  <si>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</si>
  <si>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</si>
  <si>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</si>
  <si>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</si>
  <si>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</si>
  <si>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</si>
  <si>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</si>
  <si>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</si>
  <si>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</si>
  <si>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</si>
  <si>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</si>
  <si>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</si>
  <si>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</si>
  <si>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</si>
  <si>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</si>
  <si>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</si>
  <si>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</si>
  <si>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</si>
  <si>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</si>
  <si>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</si>
  <si>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</si>
  <si>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</si>
  <si>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</si>
  <si>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</si>
  <si>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</si>
  <si>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</si>
  <si>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</si>
  <si>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</si>
  <si>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</si>
  <si>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</si>
  <si>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</si>
  <si>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</si>
  <si>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</si>
  <si>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</si>
  <si>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</si>
  <si>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</si>
  <si>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</si>
  <si>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</si>
  <si>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</si>
  <si>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</si>
  <si>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</si>
  <si>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</si>
  <si>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</si>
  <si>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</si>
  <si>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</si>
  <si>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</si>
  <si>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</si>
  <si>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</si>
  <si>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</si>
  <si>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</si>
  <si>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</si>
  <si>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</si>
  <si>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</si>
  <si>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</si>
  <si>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</si>
  <si>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</si>
  <si>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</si>
  <si>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</si>
  <si>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</si>
  <si>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</si>
  <si>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</si>
  <si>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</si>
  <si>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</si>
  <si>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</si>
  <si>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</si>
  <si>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</si>
  <si>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</si>
  <si>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</si>
  <si>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</si>
  <si>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</si>
  <si>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</si>
  <si>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</si>
  <si>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</si>
  <si>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</si>
  <si>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</si>
  <si>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</si>
  <si>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</si>
  <si>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</si>
  <si>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</si>
  <si>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</si>
  <si>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</si>
  <si>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</si>
  <si>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</si>
  <si>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</si>
  <si>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</si>
  <si>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</si>
  <si>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</si>
  <si>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</si>
  <si>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</si>
  <si>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</si>
  <si>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</si>
  <si>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</si>
  <si>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</si>
  <si>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</si>
  <si>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</si>
  <si>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</si>
  <si>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</si>
  <si>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</si>
  <si>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</si>
  <si>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</si>
  <si>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</si>
  <si>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</si>
  <si>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</si>
  <si>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</si>
  <si>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</si>
  <si>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</si>
  <si>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</si>
  <si>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</si>
  <si>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</si>
  <si>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</si>
  <si>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</si>
  <si>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</si>
  <si>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</si>
  <si>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</si>
  <si>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</si>
  <si>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</si>
  <si>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</si>
  <si>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</si>
  <si>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</si>
  <si>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</si>
  <si>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</si>
  <si>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</si>
  <si>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</si>
  <si>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</si>
  <si>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</si>
  <si>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</si>
  <si>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</si>
  <si>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</si>
  <si>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</si>
  <si>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</si>
  <si>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</si>
  <si>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</si>
  <si>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</si>
  <si>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</si>
  <si>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</si>
  <si>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</si>
  <si>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</si>
  <si>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</si>
  <si>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</si>
  <si>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</si>
  <si>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</si>
  <si>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</si>
  <si>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</si>
  <si>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</si>
  <si>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</si>
  <si>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</si>
  <si>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</si>
  <si>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</si>
  <si>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</si>
  <si>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</si>
  <si>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</si>
  <si>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</si>
  <si>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</si>
  <si>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</si>
  <si>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</si>
  <si>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</si>
  <si>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</si>
  <si>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</si>
  <si>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</si>
  <si>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</si>
  <si>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</si>
  <si>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</si>
  <si>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</si>
  <si>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</si>
  <si>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</si>
  <si>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</si>
  <si>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</si>
  <si>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</si>
  <si>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</si>
  <si>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</si>
  <si>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</si>
  <si>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</si>
  <si>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</si>
  <si>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</si>
  <si>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</si>
  <si>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</si>
  <si>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</si>
  <si>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</si>
  <si>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</si>
  <si>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</si>
  <si>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</si>
  <si>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</si>
  <si>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</si>
  <si>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</si>
  <si>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</si>
  <si>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</si>
  <si>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</si>
  <si>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</si>
  <si>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</si>
  <si>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</si>
  <si>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</si>
  <si>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</si>
  <si>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</si>
  <si>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</si>
  <si>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</si>
  <si>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</si>
  <si>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</si>
  <si>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</si>
  <si>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</si>
  <si>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</si>
  <si>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</si>
  <si>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</si>
  <si>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</si>
  <si>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</si>
  <si>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</si>
  <si>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</si>
  <si>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</si>
  <si>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</si>
  <si>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</si>
  <si>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</si>
  <si>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</si>
  <si>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</si>
  <si>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</si>
  <si>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</si>
  <si>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</si>
  <si>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</si>
  <si>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</si>
  <si>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</si>
  <si>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</si>
  <si>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</si>
  <si>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</si>
  <si>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</si>
  <si>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</si>
  <si>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</si>
  <si>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</si>
  <si>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</si>
  <si>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</si>
  <si>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</si>
  <si>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</si>
  <si>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</si>
  <si>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</si>
  <si>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</si>
  <si>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</si>
  <si>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</si>
  <si>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</si>
  <si>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</si>
  <si>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</si>
  <si>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</si>
  <si>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</si>
  <si>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</si>
  <si>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</si>
  <si>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</si>
  <si>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</si>
  <si>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</si>
  <si>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</si>
  <si>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</si>
  <si>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</si>
  <si>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</si>
  <si>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</si>
  <si>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</si>
  <si>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</si>
  <si>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</si>
  <si>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</si>
  <si>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</si>
  <si>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</si>
  <si>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</si>
  <si>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</si>
  <si>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</si>
  <si>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</si>
  <si>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</si>
  <si>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</si>
  <si>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</si>
  <si>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</si>
  <si>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</si>
  <si>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</si>
  <si>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</si>
  <si>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</si>
  <si>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</si>
  <si>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</si>
  <si>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</si>
  <si>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</si>
  <si>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</si>
  <si>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</si>
  <si>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</si>
  <si>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</si>
  <si>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</si>
  <si>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</si>
  <si>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</si>
  <si>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</si>
  <si>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</si>
  <si>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</si>
  <si>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</si>
  <si>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</si>
  <si>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</si>
  <si>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</si>
  <si>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</si>
  <si>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</si>
  <si>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</si>
  <si>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</si>
  <si>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</si>
  <si>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</si>
  <si>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</si>
  <si>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</si>
  <si>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</si>
  <si>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</si>
  <si>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</si>
  <si>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</si>
  <si>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</si>
  <si>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</si>
  <si>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</si>
  <si>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</si>
  <si>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</si>
  <si>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</si>
  <si>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</si>
  <si>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</si>
  <si>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</si>
  <si>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</si>
  <si>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</si>
  <si>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</si>
  <si>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</si>
  <si>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</si>
  <si>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</si>
  <si>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</si>
  <si>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</si>
  <si>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</si>
  <si>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</si>
  <si>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</si>
  <si>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</si>
  <si>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</si>
  <si>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</si>
  <si>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</si>
  <si>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</si>
  <si>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</si>
  <si>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</si>
  <si>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</si>
  <si>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</si>
  <si>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</si>
  <si>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</si>
  <si>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</si>
  <si>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</si>
  <si>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</si>
  <si>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</si>
  <si>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</si>
  <si>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</si>
  <si>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</si>
  <si>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</si>
  <si>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</si>
  <si>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</si>
  <si>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</si>
  <si>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</si>
  <si>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</si>
  <si>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</si>
  <si>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</si>
  <si>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</si>
  <si>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</si>
  <si>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</si>
  <si>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</si>
  <si>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</si>
  <si>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</si>
  <si>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</si>
  <si>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</si>
  <si>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</si>
  <si>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</si>
  <si>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</si>
  <si>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</si>
  <si>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</si>
  <si>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</si>
  <si>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</si>
  <si>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</si>
  <si>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</si>
  <si>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</si>
  <si>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</si>
  <si>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</si>
  <si>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</si>
  <si>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</si>
  <si>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</si>
  <si>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</si>
  <si>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</si>
  <si>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</si>
  <si>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</si>
  <si>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</si>
  <si>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</si>
  <si>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</si>
  <si>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</si>
  <si>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</si>
  <si>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</si>
  <si>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</si>
  <si>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</si>
  <si>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</si>
  <si>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</si>
  <si>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</si>
  <si>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</si>
  <si>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</si>
  <si>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</si>
  <si>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</si>
  <si>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</si>
  <si>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</si>
  <si>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</si>
  <si>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</si>
  <si>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</si>
  <si>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</si>
  <si>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</si>
  <si>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</si>
  <si>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</si>
  <si>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</si>
  <si>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</si>
  <si>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</si>
  <si>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</si>
  <si>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</si>
  <si>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</si>
  <si>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</si>
  <si>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</si>
  <si>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</si>
  <si>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</si>
  <si>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</si>
  <si>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</si>
  <si>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</si>
  <si>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</si>
  <si>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</si>
  <si>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</si>
  <si>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</si>
  <si>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</si>
  <si>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</si>
  <si>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</si>
  <si>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</si>
  <si>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</si>
  <si>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</si>
  <si>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</si>
  <si>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</si>
  <si>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</si>
  <si>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</si>
  <si>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</si>
  <si>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</si>
  <si>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</si>
  <si>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</si>
  <si>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</si>
  <si>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</si>
  <si>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</si>
  <si>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</si>
  <si>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</si>
  <si>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</si>
  <si>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</si>
  <si>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</si>
  <si>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</si>
  <si>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</si>
  <si>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</si>
  <si>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</si>
  <si>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</si>
  <si>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</si>
  <si>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</si>
  <si>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</si>
  <si>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</si>
  <si>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</si>
  <si>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</si>
  <si>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</si>
  <si>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</si>
  <si>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</si>
  <si>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</si>
  <si>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</si>
  <si>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</si>
  <si>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</si>
  <si>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</si>
  <si>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</si>
  <si>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</si>
  <si>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</si>
  <si>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</si>
  <si>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</si>
  <si>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</si>
  <si>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</si>
  <si>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</si>
  <si>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</si>
  <si>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</si>
  <si>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</si>
  <si>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</si>
  <si>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</si>
  <si>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</si>
  <si>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</si>
  <si>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</si>
  <si>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</si>
  <si>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</si>
  <si>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</si>
  <si>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</si>
  <si>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</si>
  <si>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</si>
  <si>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</si>
  <si>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</si>
  <si>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</si>
  <si>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</si>
  <si>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</si>
  <si>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</si>
  <si>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</si>
  <si>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</si>
  <si>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</si>
  <si>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</si>
  <si>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</si>
  <si>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</si>
  <si>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</si>
  <si>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</si>
  <si>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</si>
  <si>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</si>
  <si>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</si>
  <si>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</si>
  <si>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</si>
  <si>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</si>
  <si>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</si>
  <si>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</si>
  <si>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</si>
  <si>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</si>
  <si>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</si>
  <si>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</si>
  <si>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</si>
  <si>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</si>
  <si>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</si>
  <si>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</si>
  <si>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</si>
  <si>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</si>
  <si>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</si>
  <si>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</si>
  <si>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</si>
  <si>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</si>
  <si>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</si>
  <si>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</si>
  <si>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</si>
  <si>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</si>
  <si>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</si>
  <si>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</si>
  <si>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</si>
  <si>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</si>
  <si>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</si>
  <si>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</si>
  <si>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</si>
  <si>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</si>
  <si>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</si>
  <si>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</si>
  <si>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</si>
  <si>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</si>
  <si>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</si>
  <si>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</si>
  <si>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</si>
  <si>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</si>
  <si>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</si>
  <si>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</si>
  <si>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</si>
  <si>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</si>
  <si>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</si>
  <si>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</si>
  <si>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</si>
  <si>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</si>
  <si>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</si>
  <si>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</si>
  <si>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</si>
  <si>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</si>
  <si>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</si>
  <si>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</si>
  <si>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</si>
  <si>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</si>
  <si>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</si>
  <si>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</si>
  <si>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</si>
  <si>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</si>
  <si>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</si>
  <si>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</si>
  <si>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</si>
  <si>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</si>
  <si>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</si>
  <si>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</si>
  <si>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</si>
  <si>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</si>
  <si>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</si>
  <si>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</si>
  <si>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</si>
  <si>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</si>
  <si>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</si>
  <si>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</si>
  <si>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</si>
  <si>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</si>
  <si>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</si>
  <si>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</si>
  <si>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</si>
  <si>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</si>
  <si>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</si>
  <si>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</si>
  <si>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</si>
  <si>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</si>
  <si>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</si>
  <si>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</si>
  <si>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</si>
  <si>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</si>
  <si>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</si>
  <si>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</si>
  <si>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</si>
  <si>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</si>
  <si>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</si>
  <si>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</si>
  <si>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</si>
  <si>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</si>
  <si>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</si>
  <si>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</si>
  <si>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</si>
  <si>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</si>
  <si>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</si>
  <si>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</si>
  <si>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</si>
  <si>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</si>
  <si>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</si>
  <si>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</si>
  <si>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</si>
  <si>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</si>
  <si>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</si>
  <si>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</si>
  <si>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</si>
  <si>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</si>
  <si>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</si>
  <si>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</si>
  <si>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</si>
  <si>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</si>
  <si>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</si>
  <si>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</si>
  <si>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</si>
  <si>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</si>
  <si>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</si>
  <si>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</si>
  <si>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</si>
  <si>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</si>
  <si>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</si>
  <si>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</si>
  <si>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</si>
  <si>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</si>
  <si>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</si>
  <si>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</si>
  <si>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</si>
  <si>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</si>
  <si>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</si>
  <si>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</si>
  <si>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</si>
  <si>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</si>
  <si>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</si>
  <si>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</si>
  <si>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</si>
  <si>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</si>
  <si>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</si>
  <si>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</si>
  <si>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</si>
  <si>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</si>
  <si>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</si>
  <si>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</si>
  <si>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</si>
  <si>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</si>
  <si>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</si>
  <si>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</si>
  <si>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</si>
  <si>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</si>
  <si>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</si>
  <si>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</si>
  <si>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</si>
  <si>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</si>
  <si>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</si>
  <si>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</si>
  <si>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</si>
  <si>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</si>
  <si>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</si>
  <si>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</si>
  <si>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</si>
  <si>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</si>
  <si>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</si>
  <si>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</si>
  <si>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</si>
  <si>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</si>
  <si>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</si>
  <si>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</si>
  <si>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</si>
  <si>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</si>
  <si>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</si>
  <si>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</si>
  <si>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</si>
  <si>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</si>
  <si>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</si>
  <si>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</si>
  <si>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</si>
  <si>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</si>
  <si>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</si>
  <si>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</si>
  <si>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</si>
  <si>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</si>
  <si>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</si>
  <si>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</si>
  <si>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</si>
  <si>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</si>
  <si>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</si>
  <si>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</si>
  <si>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</si>
  <si>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</si>
  <si>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</si>
  <si>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</si>
  <si>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</si>
  <si>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</si>
  <si>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</si>
  <si>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</si>
  <si>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</si>
  <si>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</si>
  <si>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</si>
  <si>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</si>
  <si>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</si>
  <si>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</si>
  <si>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</si>
  <si>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</si>
  <si>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</si>
  <si>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</si>
  <si>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</si>
  <si>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</si>
  <si>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</si>
  <si>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</si>
  <si>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</si>
  <si>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</si>
  <si>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</si>
  <si>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</si>
  <si>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</si>
  <si>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</si>
  <si>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</si>
  <si>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</si>
  <si>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</si>
  <si>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</si>
  <si>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</si>
  <si>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</si>
  <si>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</si>
  <si>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</si>
  <si>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</si>
  <si>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</si>
  <si>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</si>
  <si>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</si>
  <si>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</si>
  <si>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</si>
  <si>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</si>
  <si>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</si>
  <si>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</si>
  <si>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</si>
  <si>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</si>
  <si>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</si>
  <si>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</si>
  <si>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</si>
  <si>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</si>
  <si>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</si>
  <si>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</si>
  <si>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</si>
  <si>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</si>
  <si>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</si>
  <si>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</si>
  <si>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</si>
  <si>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</si>
  <si>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</si>
  <si>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</si>
  <si>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</si>
  <si>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</si>
  <si>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</si>
  <si>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</si>
  <si>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</si>
  <si>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</si>
  <si>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</si>
  <si>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</si>
  <si>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</si>
  <si>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</si>
  <si>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</si>
  <si>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</si>
  <si>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</si>
  <si>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</si>
  <si>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</si>
  <si>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</si>
  <si>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</si>
  <si>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</si>
  <si>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</si>
  <si>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</si>
  <si>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</si>
  <si>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</si>
  <si>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</si>
  <si>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</si>
  <si>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</si>
  <si>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</si>
  <si>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</si>
  <si>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</si>
  <si>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</si>
  <si>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</si>
  <si>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</si>
  <si>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</si>
  <si>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</si>
  <si>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</si>
  <si>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</si>
  <si>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</si>
  <si>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</si>
  <si>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</si>
  <si>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</si>
  <si>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</si>
  <si>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</si>
  <si>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</si>
  <si>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</si>
  <si>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</si>
  <si>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</si>
  <si>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</si>
  <si>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</si>
  <si>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</si>
  <si>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</si>
  <si>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</si>
  <si>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</si>
  <si>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</si>
  <si>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</si>
  <si>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</si>
  <si>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</si>
  <si>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</si>
  <si>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</si>
  <si>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</si>
  <si>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</si>
  <si>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</si>
  <si>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</si>
  <si>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</si>
  <si>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</si>
  <si>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</si>
  <si>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</si>
  <si>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</si>
  <si>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</si>
  <si>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</si>
  <si>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</si>
  <si>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</si>
  <si>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</si>
  <si>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</si>
  <si>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</si>
  <si>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</si>
  <si>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</si>
  <si>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</si>
  <si>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</si>
  <si>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</si>
  <si>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</si>
  <si>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</si>
  <si>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</si>
  <si>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</si>
  <si>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</si>
  <si>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</si>
  <si>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</si>
  <si>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</si>
  <si>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</si>
  <si>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</si>
  <si>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</si>
  <si>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</si>
  <si>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</si>
  <si>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</si>
  <si>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</si>
  <si>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</si>
  <si>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</si>
  <si>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</si>
  <si>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</si>
  <si>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</si>
  <si>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</si>
  <si>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</si>
  <si>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</si>
  <si>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</si>
  <si>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</si>
  <si>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</si>
  <si>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</si>
  <si>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</si>
  <si>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</si>
  <si>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</si>
  <si>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</si>
  <si>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</si>
  <si>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</si>
  <si>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</si>
  <si>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</si>
  <si>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</si>
  <si>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</si>
  <si>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</si>
  <si>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</si>
  <si>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</si>
  <si>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</si>
  <si>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</si>
  <si>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</si>
  <si>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</si>
  <si>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</si>
  <si>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</si>
  <si>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</si>
  <si>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</si>
  <si>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</si>
  <si>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</si>
  <si>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</si>
  <si>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</si>
  <si>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</si>
  <si>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</si>
  <si>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</si>
  <si>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</si>
  <si>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</si>
  <si>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</si>
  <si>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</si>
  <si>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</si>
  <si>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</si>
  <si>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</si>
  <si>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</si>
  <si>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</si>
  <si>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</si>
  <si>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</si>
  <si>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</si>
  <si>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</si>
  <si>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</si>
  <si>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</si>
  <si>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</si>
  <si>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</si>
  <si>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</si>
  <si>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</si>
  <si>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</si>
  <si>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</si>
  <si>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</si>
  <si>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</si>
  <si>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</si>
  <si>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</si>
  <si>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</si>
  <si>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</si>
  <si>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</si>
  <si>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</si>
  <si>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</si>
  <si>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</si>
  <si>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</si>
  <si>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</si>
  <si>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</si>
  <si>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</si>
  <si>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</si>
  <si>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</si>
  <si>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</si>
  <si>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</si>
  <si>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</si>
  <si>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</si>
  <si>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</si>
  <si>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</si>
  <si>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</si>
  <si>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</si>
  <si>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</si>
  <si>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</si>
  <si>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</si>
  <si>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</si>
  <si>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</si>
  <si>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</si>
  <si>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</si>
  <si>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</si>
  <si>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</si>
  <si>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</si>
  <si>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</si>
  <si>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</si>
  <si>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</si>
  <si>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</si>
  <si>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</si>
  <si>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</si>
  <si>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</si>
  <si>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</si>
  <si>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</si>
  <si>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</si>
  <si>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</si>
  <si>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</si>
  <si>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</si>
  <si>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</si>
  <si>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</si>
  <si>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</si>
  <si>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</si>
  <si>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</si>
  <si>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</si>
  <si>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</si>
  <si>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</si>
  <si>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</si>
  <si>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</si>
  <si>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</si>
  <si>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</si>
  <si>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</si>
  <si>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</si>
  <si>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</si>
  <si>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</si>
  <si>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</si>
  <si>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</si>
  <si>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</si>
  <si>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</si>
  <si>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</si>
  <si>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</si>
  <si>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</si>
  <si>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</si>
  <si>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</si>
  <si>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</si>
  <si>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</si>
  <si>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</si>
  <si>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</si>
  <si>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</si>
  <si>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</si>
  <si>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</si>
  <si>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</si>
  <si>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</si>
  <si>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</si>
  <si>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</si>
  <si>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</si>
  <si>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</si>
  <si>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</si>
  <si>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</si>
  <si>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</si>
  <si>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</si>
  <si>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</si>
  <si>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</si>
  <si>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</si>
  <si>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</si>
  <si>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</si>
  <si>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</si>
  <si>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</si>
  <si>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</si>
  <si>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</si>
  <si>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</si>
  <si>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</si>
  <si>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</si>
  <si>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</si>
  <si>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</si>
  <si>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</si>
  <si>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</si>
  <si>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</si>
  <si>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</si>
  <si>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</si>
  <si>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</si>
  <si>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</si>
  <si>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</si>
  <si>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</si>
  <si>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</si>
  <si>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</si>
  <si>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</si>
  <si>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</si>
  <si>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</si>
  <si>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</si>
  <si>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</si>
  <si>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</si>
  <si>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</si>
  <si>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</si>
  <si>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</si>
  <si>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</si>
  <si>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</si>
  <si>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</si>
  <si>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</si>
  <si>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</si>
  <si>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</si>
  <si>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</si>
  <si>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</si>
  <si>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</si>
  <si>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</si>
  <si>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</si>
  <si>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</si>
  <si>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</si>
  <si>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</si>
  <si>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</si>
  <si>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</si>
  <si>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</si>
  <si>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</si>
  <si>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</si>
  <si>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</si>
  <si>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</si>
  <si>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</si>
  <si>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</si>
  <si>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</si>
  <si>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</si>
  <si>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</si>
  <si>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</si>
  <si>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</si>
  <si>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</si>
  <si>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</si>
  <si>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</si>
  <si>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</si>
  <si>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</si>
  <si>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</si>
  <si>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</si>
  <si>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</si>
  <si>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</si>
  <si>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</si>
  <si>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</si>
  <si>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</si>
  <si>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</si>
  <si>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</si>
  <si>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</si>
  <si>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</si>
  <si>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</si>
  <si>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</si>
  <si>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</si>
  <si>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</si>
  <si>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</si>
  <si>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</si>
  <si>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</si>
  <si>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</si>
  <si>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</si>
  <si>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</si>
  <si>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</si>
  <si>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</si>
  <si>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</si>
  <si>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</si>
  <si>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</si>
  <si>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</si>
  <si>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</si>
  <si>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</si>
  <si>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</si>
  <si>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</si>
  <si>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</si>
  <si>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</si>
  <si>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</si>
  <si>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</si>
  <si>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</si>
  <si>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</si>
  <si>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</si>
  <si>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</si>
  <si>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</si>
  <si>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</si>
  <si>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</si>
  <si>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</si>
  <si>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</si>
  <si>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</si>
  <si>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</si>
  <si>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</si>
  <si>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</si>
  <si>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</si>
  <si>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</si>
  <si>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</si>
  <si>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</si>
  <si>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</si>
  <si>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</si>
  <si>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</si>
  <si>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</si>
  <si>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</si>
  <si>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</si>
  <si>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</si>
  <si>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</si>
  <si>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</si>
  <si>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</si>
  <si>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</si>
  <si>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</si>
  <si>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</si>
  <si>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</si>
  <si>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</si>
  <si>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</si>
  <si>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</si>
  <si>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</si>
  <si>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</si>
  <si>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</si>
  <si>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</si>
  <si>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</si>
  <si>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</si>
  <si>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</si>
  <si>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</si>
  <si>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</si>
  <si>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</si>
  <si>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</si>
  <si>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</si>
  <si>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</si>
  <si>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</si>
  <si>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</si>
  <si>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</si>
  <si>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</si>
  <si>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</si>
  <si>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</si>
  <si>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</si>
  <si>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</si>
  <si>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</si>
  <si>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</si>
  <si>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</si>
  <si>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</si>
  <si>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</si>
  <si>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</si>
  <si>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</si>
  <si>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</si>
  <si>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</si>
  <si>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</si>
  <si>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</si>
  <si>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</si>
  <si>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</si>
  <si>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</si>
  <si>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</si>
  <si>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</si>
  <si>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</si>
  <si>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</si>
  <si>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</si>
  <si>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</si>
  <si>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</si>
  <si>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</si>
  <si>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</si>
  <si>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</si>
  <si>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</si>
  <si>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</si>
  <si>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</si>
  <si>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</si>
  <si>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</si>
  <si>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</si>
  <si>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</si>
  <si>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</si>
  <si>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</si>
  <si>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</si>
  <si>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</si>
  <si>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</si>
  <si>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</si>
  <si>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</si>
  <si>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</si>
  <si>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</si>
  <si>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</si>
  <si>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</si>
  <si>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</si>
  <si>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</si>
  <si>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</si>
  <si>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</si>
  <si>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</si>
  <si>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</si>
  <si>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</si>
  <si>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</si>
  <si>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</si>
  <si>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</si>
  <si>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</si>
  <si>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</si>
  <si>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</si>
  <si>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</si>
  <si>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</si>
  <si>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</si>
  <si>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</si>
  <si>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</si>
  <si>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</si>
  <si>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</si>
  <si>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</si>
  <si>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</si>
  <si>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</si>
  <si>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</si>
  <si>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</si>
  <si>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</si>
  <si>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</si>
  <si>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</si>
  <si>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</si>
  <si>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</si>
  <si>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</si>
  <si>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</si>
  <si>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</si>
  <si>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</si>
  <si>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</si>
  <si>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</si>
  <si>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</si>
  <si>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</si>
  <si>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</si>
  <si>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</si>
  <si>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</si>
  <si>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</si>
  <si>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</si>
  <si>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</si>
  <si>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</si>
  <si>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</si>
  <si>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</si>
  <si>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</si>
  <si>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</si>
  <si>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</si>
  <si>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</si>
  <si>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</si>
  <si>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</si>
  <si>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</si>
  <si>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</si>
  <si>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</si>
  <si>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</si>
  <si>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</si>
  <si>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</si>
  <si>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</si>
  <si>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</si>
  <si>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</si>
  <si>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</si>
  <si>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</si>
  <si>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</si>
  <si>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</si>
  <si>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</si>
  <si>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</si>
  <si>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</si>
  <si>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</si>
  <si>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</si>
  <si>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</si>
  <si>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</si>
  <si>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</si>
  <si>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</si>
  <si>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</si>
  <si>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</si>
  <si>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</si>
  <si>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</si>
  <si>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</si>
  <si>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</si>
  <si>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</si>
  <si>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</si>
  <si>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</si>
  <si>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</si>
  <si>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</si>
  <si>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</si>
  <si>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</si>
  <si>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</si>
  <si>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</si>
  <si>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</si>
  <si>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</si>
  <si>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</si>
  <si>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</si>
  <si>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</si>
  <si>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</si>
  <si>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</si>
  <si>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</si>
  <si>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</si>
  <si>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</si>
  <si>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</si>
  <si>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</si>
  <si>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</si>
  <si>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</si>
  <si>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</si>
  <si>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</si>
  <si>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</si>
  <si>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</si>
  <si>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</si>
  <si>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</si>
  <si>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</si>
  <si>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</si>
  <si>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</si>
  <si>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</si>
  <si>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</si>
  <si>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</si>
  <si>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</si>
  <si>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</si>
  <si>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</si>
  <si>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</si>
  <si>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</si>
  <si>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</si>
  <si>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</si>
  <si>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</si>
  <si>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</si>
  <si>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</si>
  <si>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</si>
  <si>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</si>
  <si>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</si>
  <si>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</si>
  <si>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</si>
  <si>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</si>
  <si>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</si>
  <si>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</si>
  <si>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</si>
  <si>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</si>
  <si>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</si>
  <si>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</si>
  <si>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</si>
  <si>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</si>
  <si>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</si>
  <si>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</si>
  <si>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</si>
  <si>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</si>
  <si>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</si>
  <si>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</si>
  <si>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</si>
  <si>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</si>
  <si>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</si>
  <si>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</si>
  <si>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</si>
  <si>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</si>
  <si>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</si>
  <si>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</si>
  <si>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</si>
  <si>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</si>
  <si>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</si>
  <si>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</si>
  <si>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</si>
  <si>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</si>
  <si>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</si>
  <si>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</si>
  <si>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</si>
  <si>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</si>
  <si>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</si>
  <si>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</si>
  <si>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</si>
  <si>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</si>
  <si>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</si>
  <si>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</si>
  <si>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</si>
  <si>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</si>
  <si>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</si>
  <si>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</si>
  <si>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</si>
  <si>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</si>
  <si>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</si>
  <si>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</si>
  <si>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</si>
  <si>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</si>
  <si>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</si>
  <si>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</si>
  <si>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</si>
  <si>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</si>
  <si>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</si>
  <si>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</si>
  <si>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</si>
  <si>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</si>
  <si>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</si>
  <si>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</si>
  <si>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</si>
  <si>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</si>
  <si>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</si>
  <si>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</si>
  <si>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</si>
  <si>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</si>
  <si>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</si>
  <si>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</si>
  <si>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</si>
  <si>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</si>
  <si>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</si>
  <si>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</si>
  <si>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</si>
  <si>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</si>
  <si>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</si>
  <si>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</si>
  <si>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</si>
  <si>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</si>
  <si>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</si>
  <si>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</si>
  <si>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</si>
  <si>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</si>
  <si>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</si>
  <si>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</si>
  <si>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</si>
  <si>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</si>
  <si>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</si>
  <si>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</si>
  <si>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</si>
  <si>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</si>
  <si>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</si>
  <si>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</si>
  <si>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</si>
  <si>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</si>
  <si>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</si>
  <si>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</si>
  <si>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</si>
  <si>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</si>
  <si>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</si>
  <si>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</si>
  <si>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</si>
  <si>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</si>
  <si>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</si>
  <si>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</si>
  <si>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</si>
  <si>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</si>
  <si>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</si>
  <si>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</si>
  <si>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</si>
  <si>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</si>
  <si>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</si>
  <si>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</si>
  <si>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</si>
  <si>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</si>
  <si>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</si>
  <si>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</si>
  <si>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</si>
  <si>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</si>
  <si>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</si>
  <si>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</si>
  <si>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</si>
  <si>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</si>
  <si>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</si>
  <si>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</si>
  <si>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</si>
  <si>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</si>
  <si>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</si>
  <si>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</si>
  <si>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</si>
  <si>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</si>
  <si>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</si>
  <si>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</si>
  <si>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</si>
  <si>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</si>
  <si>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</si>
  <si>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</si>
  <si>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</si>
  <si>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</si>
  <si>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</si>
  <si>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</si>
  <si>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</si>
  <si>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</si>
  <si>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</si>
  <si>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</si>
  <si>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</si>
  <si>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</si>
  <si>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</si>
  <si>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</si>
  <si>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</si>
  <si>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</si>
  <si>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</si>
  <si>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</si>
  <si>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</si>
  <si>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</si>
  <si>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</si>
  <si>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</si>
  <si>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</si>
  <si>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</si>
  <si>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</si>
  <si>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</si>
  <si>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</si>
  <si>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</si>
  <si>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</si>
  <si>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</si>
  <si>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</si>
  <si>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</si>
  <si>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</si>
  <si>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</si>
  <si>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</si>
  <si>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</si>
  <si>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</si>
  <si>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</si>
  <si>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</si>
  <si>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</si>
  <si>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</si>
  <si>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</si>
  <si>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</si>
  <si>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</si>
  <si>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</si>
  <si>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</si>
  <si>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</si>
  <si>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</si>
  <si>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</si>
  <si>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</si>
  <si>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</si>
  <si>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</si>
  <si>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</si>
  <si>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</si>
  <si>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</si>
  <si>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</si>
  <si>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</si>
  <si>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</si>
  <si>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</si>
  <si>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</si>
  <si>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</si>
  <si>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</si>
  <si>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</si>
  <si>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</si>
  <si>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</si>
  <si>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</si>
  <si>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</si>
  <si>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</si>
  <si>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</si>
  <si>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</si>
  <si>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</si>
  <si>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</si>
  <si>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</si>
  <si>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</si>
  <si>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</si>
  <si>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</si>
  <si>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</si>
  <si>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</si>
  <si>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</si>
  <si>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</si>
  <si>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</si>
  <si>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</si>
  <si>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</si>
  <si>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</si>
  <si>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</si>
  <si>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</si>
  <si>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</si>
  <si>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</si>
  <si>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</si>
  <si>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</si>
  <si>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</si>
  <si>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</si>
  <si>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</si>
  <si>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</si>
  <si>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</si>
  <si>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</si>
  <si>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</si>
  <si>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</si>
  <si>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</si>
  <si>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</si>
  <si>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</si>
  <si>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</si>
  <si>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</si>
  <si>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</si>
  <si>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</si>
  <si>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</si>
  <si>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</si>
  <si>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</si>
  <si>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</si>
  <si>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</si>
  <si>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</si>
  <si>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</si>
  <si>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</si>
  <si>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</si>
  <si>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</si>
  <si>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</si>
  <si>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</si>
  <si>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</si>
  <si>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</si>
  <si>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</si>
  <si>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</si>
  <si>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</si>
  <si>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</si>
  <si>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</si>
  <si>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</si>
  <si>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</si>
  <si>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</si>
  <si>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</si>
  <si>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</si>
  <si>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</si>
  <si>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</si>
  <si>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</si>
  <si>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</si>
  <si>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</si>
  <si>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</si>
  <si>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</si>
  <si>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</si>
  <si>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</si>
  <si>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</si>
  <si>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</si>
  <si>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</si>
  <si>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</si>
  <si>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</si>
  <si>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</si>
  <si>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</si>
  <si>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</si>
  <si>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</si>
  <si>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</si>
  <si>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</si>
  <si>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</si>
  <si>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</si>
  <si>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</si>
  <si>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</si>
  <si>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</si>
  <si>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</si>
  <si>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</si>
  <si>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</si>
  <si>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</si>
  <si>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</si>
  <si>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</si>
  <si>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</si>
  <si>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</si>
  <si>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</si>
  <si>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</si>
  <si>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</si>
  <si>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</si>
  <si>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</si>
  <si>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</si>
  <si>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</si>
  <si>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</si>
  <si>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</si>
  <si>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</si>
  <si>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</si>
  <si>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</si>
  <si>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</si>
  <si>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</si>
  <si>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</si>
  <si>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</si>
  <si>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</si>
  <si>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</si>
  <si>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</si>
  <si>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</si>
  <si>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</si>
  <si>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</si>
  <si>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</si>
  <si>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</si>
  <si>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</si>
  <si>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</si>
  <si>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</si>
  <si>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</si>
  <si>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</si>
  <si>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</si>
  <si>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</si>
  <si>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</si>
  <si>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</si>
  <si>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</si>
  <si>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</si>
  <si>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</si>
  <si>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</si>
  <si>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</si>
  <si>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</si>
  <si>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</si>
  <si>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</si>
  <si>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</si>
  <si>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</si>
  <si>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</si>
  <si>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</si>
  <si>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</si>
  <si>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</si>
  <si>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</si>
  <si>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</si>
  <si>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</si>
  <si>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</si>
  <si>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</si>
  <si>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</si>
  <si>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</si>
  <si>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</si>
  <si>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</si>
  <si>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</si>
  <si>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</si>
  <si>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</si>
  <si>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</si>
  <si>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</si>
  <si>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</si>
  <si>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</si>
  <si>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</si>
  <si>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</si>
  <si>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</si>
  <si>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</si>
  <si>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</si>
  <si>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</si>
  <si>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</si>
  <si>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</si>
  <si>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</si>
  <si>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</si>
  <si>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</si>
  <si>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</si>
  <si>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</si>
  <si>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</si>
  <si>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</si>
  <si>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</si>
  <si>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</si>
  <si>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</si>
  <si>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</si>
  <si>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</si>
  <si>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</si>
  <si>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</si>
  <si>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</si>
  <si>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</si>
  <si>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</si>
  <si>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</si>
  <si>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</si>
  <si>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</si>
  <si>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</si>
  <si>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</si>
  <si>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</si>
  <si>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</si>
  <si>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</si>
  <si>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</si>
  <si>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</si>
  <si>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</si>
  <si>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</si>
  <si>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</si>
  <si>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</si>
  <si>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</si>
  <si>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</si>
  <si>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</si>
  <si>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</si>
  <si>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</si>
  <si>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</si>
  <si>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</si>
  <si>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</si>
  <si>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</si>
  <si>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</si>
  <si>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</si>
  <si>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</si>
  <si>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</si>
  <si>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</si>
  <si>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</si>
  <si>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</si>
  <si>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</si>
  <si>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</si>
  <si>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</si>
  <si>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</si>
  <si>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</si>
  <si>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</si>
  <si>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</si>
  <si>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</si>
  <si>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</si>
  <si>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</si>
  <si>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</si>
  <si>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</si>
  <si>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</si>
  <si>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</si>
  <si>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</si>
  <si>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</si>
  <si>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</si>
  <si>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</si>
  <si>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</si>
  <si>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</si>
  <si>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</si>
  <si>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</si>
  <si>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</si>
  <si>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</si>
  <si>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</si>
  <si>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</si>
  <si>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</si>
  <si>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</si>
  <si>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</si>
  <si>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</si>
  <si>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</si>
  <si>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</si>
  <si>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</si>
  <si>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</si>
  <si>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</si>
  <si>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</si>
  <si>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</si>
  <si>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</si>
  <si>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</si>
  <si>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</si>
  <si>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</si>
  <si>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</si>
  <si>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</si>
  <si>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</si>
  <si>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</si>
  <si>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</si>
  <si>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</si>
  <si>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</si>
  <si>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</si>
  <si>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</si>
  <si>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</si>
  <si>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</si>
  <si>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</si>
  <si>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</si>
  <si>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</si>
  <si>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</si>
  <si>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</si>
  <si>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</si>
  <si>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</si>
  <si>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</si>
  <si>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</si>
  <si>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</si>
  <si>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</si>
  <si>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</si>
  <si>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</si>
  <si>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</si>
  <si>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</si>
  <si>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</si>
  <si>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</si>
  <si>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</si>
  <si>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</si>
  <si>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</si>
  <si>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</si>
  <si>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</si>
  <si>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</si>
  <si>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</si>
  <si>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</si>
  <si>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</si>
  <si>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</si>
  <si>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</si>
  <si>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</si>
  <si>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</si>
  <si>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</si>
  <si>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</si>
  <si>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</si>
  <si>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</si>
  <si>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</si>
  <si>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</si>
  <si>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</si>
  <si>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</si>
  <si>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</si>
  <si>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</si>
  <si>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</si>
  <si>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</si>
  <si>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</si>
  <si>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</si>
  <si>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</si>
  <si>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</si>
  <si>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</si>
  <si>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</si>
  <si>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</si>
  <si>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</si>
  <si>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</si>
  <si>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</si>
  <si>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</si>
  <si>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</si>
  <si>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</si>
  <si>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</si>
  <si>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</si>
  <si>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</si>
  <si>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</si>
  <si>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</si>
  <si>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</si>
  <si>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</si>
  <si>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</si>
  <si>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</si>
  <si>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</si>
  <si>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</si>
  <si>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</si>
  <si>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</si>
  <si>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</si>
  <si>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</si>
  <si>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</si>
  <si>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</si>
  <si>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</si>
  <si>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</si>
  <si>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</si>
  <si>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</si>
  <si>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</si>
  <si>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</si>
  <si>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</si>
  <si>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</si>
  <si>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</si>
  <si>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</si>
  <si>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</si>
  <si>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</si>
  <si>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</si>
  <si>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</si>
  <si>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</si>
  <si>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</si>
  <si>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</si>
  <si>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</si>
  <si>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</si>
  <si>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</si>
  <si>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</si>
  <si>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</si>
  <si>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</si>
  <si>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</si>
  <si>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</si>
  <si>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</si>
  <si>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</si>
  <si>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</si>
  <si>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</si>
  <si>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</si>
  <si>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</si>
  <si>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</si>
  <si>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</si>
  <si>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</si>
  <si>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</si>
  <si>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</si>
  <si>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</si>
  <si>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</si>
  <si>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</si>
  <si>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</si>
  <si>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</si>
  <si>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</si>
  <si>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</si>
  <si>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</si>
  <si>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</si>
  <si>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</si>
  <si>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</si>
  <si>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</si>
  <si>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</si>
  <si>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</si>
  <si>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</si>
  <si>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</si>
  <si>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</si>
  <si>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</si>
  <si>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</si>
  <si>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</si>
  <si>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</si>
  <si>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</si>
  <si>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</si>
  <si>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</si>
  <si>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</si>
  <si>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</si>
  <si>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</si>
  <si>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</si>
  <si>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</si>
  <si>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</si>
  <si>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</si>
  <si>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</si>
  <si>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</si>
  <si>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</si>
  <si>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</si>
  <si>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</si>
  <si>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</si>
  <si>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</si>
  <si>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</si>
  <si>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</si>
  <si>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</si>
  <si>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</si>
  <si>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</si>
  <si>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</si>
  <si>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</si>
  <si>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</si>
  <si>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</si>
  <si>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</si>
  <si>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</si>
  <si>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</si>
  <si>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</si>
  <si>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</si>
  <si>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</si>
  <si>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</si>
  <si>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</si>
  <si>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</si>
  <si>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</si>
  <si>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</si>
  <si>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</si>
  <si>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</si>
  <si>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</si>
  <si>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</si>
  <si>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</si>
  <si>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</si>
  <si>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</si>
  <si>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</si>
  <si>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</si>
  <si>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</si>
  <si>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</si>
  <si>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</si>
  <si>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</si>
  <si>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</si>
  <si>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</si>
  <si>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</si>
  <si>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</si>
  <si>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</si>
  <si>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</si>
  <si>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</si>
  <si>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</si>
  <si>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</si>
  <si>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</si>
  <si>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</si>
  <si>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</si>
  <si>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</si>
  <si>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</si>
  <si>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</si>
  <si>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</si>
  <si>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</si>
  <si>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</si>
  <si>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</si>
  <si>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</si>
  <si>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</si>
  <si>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</si>
  <si>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</si>
  <si>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</si>
  <si>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</si>
  <si>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</si>
  <si>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</si>
  <si>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</si>
  <si>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</si>
  <si>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</si>
  <si>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</si>
  <si>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</si>
  <si>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</si>
  <si>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</si>
  <si>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</si>
  <si>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</si>
  <si>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</si>
  <si>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</si>
  <si>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</si>
  <si>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</si>
  <si>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</si>
  <si>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</si>
  <si>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</si>
  <si>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</si>
  <si>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</si>
  <si>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</si>
  <si>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</si>
  <si>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</si>
  <si>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</si>
  <si>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</si>
  <si>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</si>
  <si>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</si>
  <si>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</si>
  <si>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</si>
  <si>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</si>
  <si>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</si>
  <si>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</si>
  <si>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</si>
  <si>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</si>
  <si>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</si>
  <si>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</si>
  <si>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</si>
  <si>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</si>
  <si>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</si>
  <si>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</si>
  <si>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</si>
  <si>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</si>
  <si>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</si>
  <si>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</si>
  <si>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</si>
  <si>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</si>
  <si>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</si>
  <si>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</si>
  <si>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</si>
  <si>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</si>
  <si>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</si>
  <si>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</si>
  <si>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</si>
  <si>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</si>
  <si>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</si>
  <si>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</si>
  <si>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</si>
  <si>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</si>
  <si>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</si>
  <si>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</si>
  <si>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</si>
  <si>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</si>
  <si>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</si>
  <si>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</si>
  <si>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</si>
  <si>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</si>
  <si>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</si>
  <si>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</si>
  <si>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</si>
  <si>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</si>
  <si>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</si>
  <si>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</si>
  <si>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</si>
  <si>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</si>
  <si>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</si>
  <si>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</si>
  <si>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</si>
  <si>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</si>
  <si>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</si>
  <si>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</si>
  <si>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</si>
  <si>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</si>
  <si>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</si>
  <si>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</si>
  <si>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</si>
  <si>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</si>
  <si>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</si>
  <si>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</si>
  <si>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</si>
  <si>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</si>
  <si>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</si>
  <si>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</si>
  <si>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</si>
  <si>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</si>
  <si>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</si>
  <si>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</si>
  <si>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</si>
  <si>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</si>
  <si>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</si>
  <si>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</si>
  <si>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</si>
  <si>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</si>
  <si>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</si>
  <si>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</si>
  <si>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</si>
  <si>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</si>
  <si>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</si>
  <si>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</si>
  <si>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</si>
  <si>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</si>
  <si>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</si>
  <si>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</si>
  <si>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</si>
  <si>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</si>
  <si>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</si>
  <si>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</si>
  <si>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</si>
  <si>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</si>
  <si>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</si>
  <si>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</si>
  <si>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</si>
  <si>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</si>
  <si>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</si>
  <si>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</si>
  <si>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</si>
  <si>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</si>
  <si>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</si>
  <si>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</si>
  <si>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</si>
  <si>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</si>
  <si>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</si>
  <si>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</si>
  <si>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</si>
  <si>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</si>
  <si>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</si>
  <si>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</si>
  <si>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</si>
  <si>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</si>
  <si>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</si>
  <si>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</si>
  <si>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</si>
  <si>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</si>
  <si>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</si>
  <si>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</si>
  <si>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</si>
  <si>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</si>
  <si>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</si>
  <si>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</si>
  <si>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</si>
  <si>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</si>
  <si>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</si>
  <si>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</si>
  <si>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</si>
  <si>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</si>
  <si>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</si>
  <si>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</si>
  <si>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</si>
  <si>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</si>
  <si>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</si>
  <si>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</si>
  <si>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</si>
  <si>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</si>
  <si>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</si>
  <si>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</si>
  <si>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</si>
  <si>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</si>
  <si>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</si>
  <si>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</si>
  <si>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</si>
  <si>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</si>
  <si>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</si>
  <si>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</si>
  <si>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</si>
  <si>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</si>
  <si>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</si>
  <si>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</si>
  <si>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</si>
  <si>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</si>
  <si>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</si>
  <si>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</si>
  <si>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</si>
  <si>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</si>
  <si>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</si>
  <si>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</si>
  <si>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</si>
  <si>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</si>
  <si>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</si>
  <si>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</si>
  <si>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</si>
  <si>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</si>
  <si>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</si>
  <si>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</si>
  <si>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</si>
  <si>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</si>
  <si>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</si>
  <si>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</si>
  <si>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</si>
  <si>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</si>
  <si>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</si>
  <si>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</si>
  <si>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</si>
  <si>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</si>
  <si>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</si>
  <si>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</si>
  <si>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</si>
  <si>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</si>
  <si>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</si>
  <si>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</si>
  <si>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</si>
  <si>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</si>
  <si>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</si>
  <si>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</si>
  <si>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</si>
  <si>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</si>
  <si>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</si>
  <si>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</si>
  <si>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</si>
  <si>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</si>
  <si>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</si>
  <si>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</si>
  <si>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</si>
  <si>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</si>
  <si>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</si>
  <si>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</si>
  <si>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</si>
  <si>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</si>
  <si>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</si>
  <si>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</si>
  <si>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</si>
  <si>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</si>
  <si>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</si>
  <si>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</si>
  <si>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</si>
  <si>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</si>
  <si>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</si>
  <si>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</si>
  <si>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</si>
  <si>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</si>
  <si>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</si>
  <si>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</si>
  <si>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</si>
  <si>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</si>
  <si>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</si>
  <si>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</si>
  <si>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</si>
  <si>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</si>
  <si>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</si>
  <si>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</si>
  <si>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</si>
  <si>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</si>
  <si>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</si>
  <si>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</si>
  <si>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</si>
  <si>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</si>
  <si>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</si>
  <si>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</si>
  <si>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</si>
  <si>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</si>
  <si>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</si>
  <si>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</si>
  <si>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</si>
  <si>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</si>
  <si>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</si>
  <si>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</si>
  <si>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</si>
  <si>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</si>
  <si>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</si>
  <si>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</si>
  <si>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</si>
  <si>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</si>
  <si>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</si>
  <si>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</si>
  <si>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</si>
  <si>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</si>
  <si>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</si>
  <si>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</si>
  <si>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</si>
  <si>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</si>
  <si>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</si>
  <si>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</si>
  <si>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</si>
  <si>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</si>
  <si>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</si>
  <si>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</si>
  <si>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</si>
  <si>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</si>
  <si>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</si>
  <si>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</si>
  <si>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</si>
  <si>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</si>
  <si>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</si>
  <si>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</si>
  <si>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</si>
  <si>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</si>
  <si>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</si>
  <si>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</si>
  <si>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</si>
  <si>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</si>
  <si>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</si>
  <si>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</si>
  <si>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</si>
  <si>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</si>
  <si>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</si>
  <si>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</si>
  <si>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</si>
  <si>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</si>
  <si>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</si>
  <si>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</si>
  <si>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</si>
  <si>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</si>
  <si>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</si>
  <si>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</si>
  <si>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</si>
  <si>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</si>
  <si>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</si>
  <si>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</si>
  <si>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</si>
  <si>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</si>
  <si>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</si>
  <si>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</si>
  <si>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</si>
  <si>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</si>
  <si>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</si>
  <si>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</si>
  <si>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</si>
  <si>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</si>
  <si>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</si>
  <si>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</si>
  <si>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</si>
  <si>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</si>
  <si>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</si>
  <si>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</si>
  <si>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</si>
  <si>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</si>
  <si>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</si>
  <si>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</si>
  <si>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</si>
  <si>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</si>
  <si>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</si>
  <si>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</si>
  <si>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</si>
  <si>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</si>
  <si>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</si>
  <si>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</si>
  <si>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</si>
  <si>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</si>
  <si>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</si>
  <si>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</si>
  <si>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</si>
  <si>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</si>
  <si>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</si>
  <si>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</si>
  <si>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</si>
  <si>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</si>
  <si>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</si>
  <si>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</si>
  <si>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</si>
  <si>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</si>
  <si>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</si>
  <si>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</si>
  <si>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</si>
  <si>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</si>
  <si>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</si>
  <si>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</si>
  <si>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</si>
  <si>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</si>
  <si>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</si>
  <si>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</si>
  <si>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</si>
  <si>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</si>
  <si>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</si>
  <si>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</si>
  <si>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</si>
  <si>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</si>
  <si>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</si>
  <si>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</si>
  <si>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</si>
  <si>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</si>
  <si>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</si>
  <si>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</si>
  <si>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</si>
  <si>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</si>
  <si>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</si>
  <si>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</si>
  <si>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</si>
  <si>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</si>
  <si>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</si>
  <si>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</si>
  <si>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</si>
  <si>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</si>
  <si>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</si>
  <si>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</si>
  <si>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</si>
  <si>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</si>
  <si>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</si>
  <si>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</si>
  <si>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</si>
  <si>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</si>
  <si>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</si>
  <si>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</si>
  <si>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</si>
  <si>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</si>
  <si>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</si>
  <si>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</si>
  <si>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</si>
  <si>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</si>
  <si>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</si>
  <si>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</si>
  <si>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</si>
  <si>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</si>
  <si>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</si>
  <si>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</si>
  <si>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</si>
  <si>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</si>
  <si>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</si>
  <si>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</si>
  <si>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</si>
  <si>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</si>
  <si>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</si>
  <si>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</si>
  <si>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</si>
  <si>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</si>
  <si>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</si>
  <si>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</si>
  <si>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</si>
  <si>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</si>
  <si>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</si>
  <si>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</si>
  <si>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</si>
  <si>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</si>
  <si>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</si>
  <si>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</si>
  <si>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</si>
  <si>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</si>
  <si>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</si>
  <si>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</si>
  <si>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</si>
  <si>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</si>
  <si>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</si>
  <si>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</si>
  <si>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</si>
  <si>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</si>
  <si>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</si>
  <si>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</si>
  <si>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</si>
  <si>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</si>
  <si>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</si>
  <si>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</si>
  <si>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</si>
  <si>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</si>
  <si>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</si>
  <si>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</si>
  <si>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</si>
  <si>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</si>
  <si>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</si>
  <si>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</si>
  <si>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</si>
  <si>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</si>
  <si>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</si>
  <si>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</si>
  <si>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</si>
  <si>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</si>
  <si>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</si>
  <si>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</si>
  <si>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</si>
  <si>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</si>
  <si>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</si>
  <si>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</si>
  <si>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</si>
  <si>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</si>
  <si>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</si>
  <si>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</si>
  <si>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</si>
  <si>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</si>
  <si>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</si>
  <si>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</si>
  <si>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</si>
  <si>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</si>
  <si>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</si>
  <si>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</si>
  <si>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</si>
  <si>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</si>
  <si>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</si>
  <si>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</si>
  <si>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</si>
  <si>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</si>
  <si>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</si>
  <si>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</si>
  <si>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</si>
  <si>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</si>
  <si>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</si>
  <si>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</si>
  <si>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</si>
  <si>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</si>
  <si>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</si>
  <si>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</si>
  <si>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</si>
  <si>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</si>
  <si>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</si>
  <si>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</si>
  <si>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</si>
  <si>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</si>
  <si>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</si>
  <si>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</si>
  <si>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</si>
  <si>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</si>
  <si>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</si>
  <si>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</si>
  <si>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</si>
  <si>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</si>
  <si>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</si>
  <si>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</si>
  <si>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</si>
  <si>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</si>
  <si>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</si>
  <si>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</si>
  <si>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</si>
  <si>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</si>
  <si>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</si>
  <si>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</si>
  <si>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</si>
  <si>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</si>
  <si>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</si>
  <si>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</si>
  <si>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</si>
  <si>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</si>
  <si>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</si>
  <si>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</si>
  <si>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</si>
  <si>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</si>
  <si>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</si>
  <si>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</si>
  <si>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</si>
  <si>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</si>
  <si>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</si>
  <si>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</si>
  <si>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</si>
  <si>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</si>
  <si>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</si>
  <si>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</si>
  <si>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</si>
  <si>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</si>
  <si>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</si>
  <si>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</si>
  <si>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</si>
  <si>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</si>
  <si>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</si>
  <si>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</si>
  <si>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</si>
  <si>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</si>
  <si>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</si>
  <si>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</si>
  <si>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</si>
  <si>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</si>
  <si>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</si>
  <si>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</si>
  <si>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</si>
  <si>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</si>
  <si>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</si>
  <si>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</si>
  <si>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</si>
  <si>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</si>
  <si>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</si>
  <si>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</si>
  <si>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</si>
  <si>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</si>
  <si>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</si>
  <si>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</si>
  <si>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</si>
  <si>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</si>
  <si>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</si>
  <si>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</si>
  <si>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</si>
  <si>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</si>
  <si>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</si>
  <si>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</si>
  <si>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</si>
  <si>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</si>
  <si>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</si>
  <si>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</si>
  <si>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</si>
  <si>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</si>
  <si>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</si>
  <si>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</si>
  <si>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</si>
  <si>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</si>
  <si>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</si>
  <si>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</si>
  <si>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</si>
  <si>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</si>
  <si>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</si>
  <si>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</si>
  <si>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</si>
  <si>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</si>
  <si>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</si>
  <si>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</si>
  <si>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</si>
  <si>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</si>
  <si>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</si>
  <si>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</si>
  <si>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</si>
  <si>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</si>
  <si>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</si>
  <si>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</si>
  <si>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</si>
  <si>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</si>
  <si>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</si>
  <si>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</si>
  <si>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</si>
  <si>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</si>
  <si>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</si>
  <si>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</si>
  <si>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</si>
  <si>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</si>
  <si>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</si>
  <si>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</si>
  <si>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</si>
  <si>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</si>
  <si>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</si>
  <si>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</si>
  <si>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</si>
  <si>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</si>
  <si>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</si>
  <si>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</si>
  <si>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</si>
  <si>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</si>
  <si>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</si>
  <si>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</si>
  <si>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</si>
  <si>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</si>
  <si>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</si>
  <si>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</si>
  <si>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</si>
  <si>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</si>
  <si>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</si>
  <si>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</si>
  <si>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</si>
  <si>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</si>
  <si>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</si>
  <si>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</si>
  <si>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</si>
  <si>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</si>
  <si>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</si>
  <si>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</si>
  <si>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</si>
  <si>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</si>
  <si>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</si>
  <si>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</si>
  <si>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</si>
  <si>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</si>
  <si>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</si>
  <si>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</si>
  <si>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</si>
  <si>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</si>
  <si>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</si>
  <si>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</si>
  <si>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</si>
  <si>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</si>
  <si>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</si>
  <si>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</si>
  <si>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</si>
  <si>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</si>
  <si>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</si>
  <si>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</si>
  <si>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</si>
  <si>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</si>
  <si>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</si>
  <si>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</si>
  <si>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</si>
  <si>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</si>
  <si>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</si>
  <si>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</si>
  <si>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</si>
  <si>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</si>
  <si>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</si>
  <si>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</si>
  <si>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</si>
  <si>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</si>
  <si>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</si>
  <si>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</si>
  <si>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</si>
  <si>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</si>
  <si>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</si>
  <si>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</si>
  <si>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</si>
  <si>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</si>
  <si>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</si>
  <si>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</si>
  <si>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</si>
  <si>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</si>
  <si>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</si>
  <si>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</si>
  <si>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</si>
  <si>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</si>
  <si>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</si>
  <si>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</si>
  <si>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</si>
  <si>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</si>
  <si>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</si>
  <si>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</si>
  <si>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</si>
  <si>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</si>
  <si>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</si>
  <si>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</si>
  <si>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</si>
  <si>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</si>
  <si>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</si>
  <si>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</si>
  <si>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</si>
  <si>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</si>
  <si>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</si>
  <si>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</si>
  <si>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</si>
  <si>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</si>
  <si>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</si>
  <si>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</si>
  <si>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</si>
  <si>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</si>
  <si>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</si>
  <si>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</si>
  <si>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</si>
  <si>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</si>
  <si>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</si>
  <si>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</si>
  <si>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</si>
  <si>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</si>
  <si>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</si>
  <si>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</si>
  <si>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</si>
  <si>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</si>
  <si>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</si>
  <si>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</si>
  <si>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</si>
  <si>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</si>
  <si>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</si>
  <si>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</si>
  <si>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</si>
  <si>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</si>
  <si>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</si>
  <si>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</si>
  <si>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</si>
  <si>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</si>
  <si>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</si>
  <si>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</si>
  <si>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</si>
  <si>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</si>
  <si>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</si>
  <si>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</si>
  <si>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</si>
  <si>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</si>
  <si>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</si>
  <si>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</si>
  <si>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</si>
  <si>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</si>
  <si>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</si>
  <si>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</si>
  <si>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</si>
  <si>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</si>
  <si>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</si>
  <si>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</si>
  <si>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</si>
  <si>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</si>
  <si>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</si>
  <si>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</si>
  <si>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</si>
  <si>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</si>
  <si>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</si>
  <si>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</si>
  <si>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</si>
  <si>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</si>
  <si>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</si>
  <si>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</si>
  <si>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</si>
  <si>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</si>
  <si>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</si>
  <si>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</si>
  <si>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</si>
  <si>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</si>
  <si>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</si>
  <si>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</si>
  <si>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</si>
  <si>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</si>
  <si>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</si>
  <si>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</si>
  <si>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</si>
  <si>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</si>
  <si>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</si>
  <si>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</si>
  <si>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</si>
  <si>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</si>
  <si>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</si>
  <si>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</si>
  <si>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</si>
  <si>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</si>
  <si>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</si>
  <si>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</si>
  <si>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</si>
  <si>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</si>
  <si>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</si>
  <si>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</si>
  <si>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</si>
  <si>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</si>
  <si>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</si>
  <si>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</si>
  <si>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</si>
  <si>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</si>
  <si>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</si>
  <si>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</si>
  <si>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</si>
  <si>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</si>
  <si>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</si>
  <si>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</si>
  <si>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</si>
  <si>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</si>
  <si>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</si>
  <si>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</si>
  <si>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</si>
  <si>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</si>
  <si>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</si>
  <si>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</si>
  <si>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</si>
  <si>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</si>
  <si>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</si>
  <si>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</si>
  <si>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</si>
  <si>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</si>
  <si>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</si>
  <si>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</si>
  <si>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</si>
  <si>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</si>
  <si>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</si>
  <si>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</si>
  <si>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</si>
  <si>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</si>
  <si>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</si>
  <si>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</si>
  <si>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</si>
  <si>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</si>
  <si>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</si>
  <si>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</si>
  <si>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</si>
  <si>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</si>
  <si>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</si>
  <si>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</si>
  <si>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</si>
  <si>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</si>
  <si>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</si>
  <si>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</si>
  <si>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</si>
  <si>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</si>
  <si>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</si>
  <si>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</si>
  <si>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</si>
  <si>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</si>
  <si>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</si>
  <si>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</si>
  <si>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</si>
  <si>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</si>
  <si>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</si>
  <si>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</si>
  <si>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</si>
  <si>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</si>
  <si>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</si>
  <si>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</si>
  <si>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</si>
  <si>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</si>
  <si>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</si>
  <si>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</si>
  <si>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</si>
  <si>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</si>
  <si>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</si>
  <si>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</si>
  <si>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</si>
  <si>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</si>
  <si>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</si>
  <si>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</si>
  <si>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</si>
  <si>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</si>
  <si>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</si>
  <si>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</si>
  <si>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</si>
  <si>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</si>
  <si>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</si>
  <si>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</si>
  <si>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</si>
  <si>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</si>
  <si>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</si>
  <si>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</si>
  <si>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</si>
  <si>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</si>
  <si>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</si>
  <si>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</si>
  <si>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</si>
  <si>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</si>
  <si>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</si>
  <si>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</si>
  <si>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</si>
  <si>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</si>
  <si>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</si>
  <si>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</si>
  <si>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</si>
  <si>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</si>
  <si>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</si>
  <si>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</si>
  <si>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</si>
  <si>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</si>
  <si>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</si>
  <si>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</si>
  <si>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</si>
  <si>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</si>
  <si>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</si>
  <si>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</si>
  <si>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</si>
  <si>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</si>
  <si>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</si>
  <si>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</si>
  <si>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</si>
  <si>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</si>
  <si>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</si>
  <si>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</si>
  <si>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</si>
  <si>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</si>
  <si>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</si>
  <si>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</si>
  <si>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</si>
  <si>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</si>
  <si>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</si>
  <si>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</si>
  <si>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</si>
  <si>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</si>
  <si>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</si>
  <si>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</si>
  <si>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</si>
  <si>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</si>
  <si>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</si>
  <si>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</si>
  <si>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</si>
  <si>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</si>
  <si>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</si>
  <si>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</si>
  <si>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</si>
  <si>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</si>
  <si>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</si>
  <si>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</si>
  <si>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</si>
  <si>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</si>
  <si>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</si>
  <si>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</si>
  <si>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</si>
  <si>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</si>
  <si>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</si>
  <si>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</si>
  <si>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</si>
  <si>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</si>
  <si>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</si>
  <si>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</si>
  <si>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</si>
  <si>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</si>
  <si>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</si>
  <si>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</si>
  <si>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</si>
  <si>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</si>
  <si>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</si>
  <si>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</si>
  <si>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</si>
  <si>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</si>
  <si>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</si>
  <si>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</si>
  <si>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</si>
  <si>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</si>
  <si>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</si>
  <si>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</si>
  <si>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</si>
  <si>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</si>
  <si>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</si>
  <si>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</si>
  <si>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</si>
  <si>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</si>
  <si>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</si>
  <si>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</si>
  <si>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</si>
  <si>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</si>
  <si>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</si>
  <si>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</si>
  <si>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</si>
  <si>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</si>
  <si>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</si>
  <si>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</si>
  <si>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</si>
  <si>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</si>
  <si>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</si>
  <si>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</si>
  <si>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</si>
  <si>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</si>
  <si>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</si>
  <si>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</si>
  <si>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</si>
  <si>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</si>
  <si>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</si>
  <si>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</si>
  <si>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</si>
  <si>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</si>
  <si>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</si>
  <si>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</si>
  <si>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</si>
  <si>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</si>
  <si>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</si>
  <si>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</si>
  <si>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</si>
  <si>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</si>
  <si>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</si>
  <si>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</si>
  <si>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</si>
  <si>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</si>
  <si>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</si>
  <si>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</si>
  <si>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</si>
  <si>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</si>
  <si>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</si>
  <si>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</si>
  <si>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</si>
  <si>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</si>
  <si>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</si>
  <si>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</si>
  <si>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</si>
  <si>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</si>
  <si>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</si>
  <si>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</si>
  <si>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</si>
  <si>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</si>
  <si>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</si>
  <si>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</si>
  <si>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</si>
  <si>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</si>
  <si>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</si>
  <si>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</si>
  <si>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</si>
  <si>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</si>
  <si>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</si>
  <si>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</si>
  <si>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</si>
  <si>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</si>
  <si>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</si>
  <si>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</si>
  <si>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</si>
  <si>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</si>
  <si>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</si>
  <si>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</si>
  <si>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</si>
  <si>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</si>
  <si>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</si>
  <si>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</si>
  <si>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</si>
  <si>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</si>
  <si>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</si>
  <si>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</si>
  <si>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</si>
  <si>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</si>
  <si>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</si>
  <si>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</si>
  <si>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</si>
  <si>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</si>
  <si>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</si>
  <si>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</si>
  <si>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</si>
  <si>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</si>
  <si>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</si>
  <si>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</si>
  <si>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</si>
  <si>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</si>
  <si>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</si>
  <si>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</si>
  <si>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</si>
  <si>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</si>
  <si>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</si>
  <si>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</si>
  <si>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</si>
  <si>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</si>
  <si>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</si>
  <si>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</si>
  <si>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</si>
  <si>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</si>
  <si>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</si>
  <si>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</si>
  <si>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</si>
  <si>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</si>
  <si>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</si>
  <si>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</si>
  <si>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</si>
  <si>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</si>
  <si>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</si>
  <si>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</si>
  <si>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</si>
  <si>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</si>
  <si>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</si>
  <si>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</si>
  <si>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</si>
  <si>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</si>
  <si>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</si>
  <si>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</si>
  <si>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</si>
  <si>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</si>
  <si>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</si>
  <si>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</si>
  <si>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</si>
  <si>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</si>
  <si>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</si>
  <si>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</si>
  <si>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</si>
  <si>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</si>
  <si>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</si>
  <si>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</si>
  <si>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</si>
  <si>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</si>
  <si>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</si>
  <si>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</si>
  <si>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</si>
  <si>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</si>
  <si>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</si>
  <si>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</si>
  <si>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</si>
  <si>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</si>
  <si>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</si>
  <si>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</si>
  <si>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</si>
  <si>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</si>
  <si>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</si>
  <si>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</si>
  <si>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</si>
  <si>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</si>
  <si>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</si>
  <si>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</si>
  <si>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</si>
  <si>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</si>
  <si>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</si>
  <si>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</si>
  <si>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</si>
  <si>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</si>
  <si>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</si>
  <si>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</si>
  <si>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</si>
  <si>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</si>
  <si>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</si>
  <si>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</si>
  <si>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</si>
  <si>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</si>
  <si>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</si>
  <si>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</si>
  <si>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</si>
  <si>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</si>
  <si>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</si>
  <si>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</si>
  <si>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</si>
  <si>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</si>
  <si>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</si>
  <si>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</si>
  <si>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</si>
  <si>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</si>
  <si>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</si>
  <si>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</si>
  <si>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</si>
  <si>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</si>
  <si>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</si>
  <si>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</si>
  <si>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</si>
  <si>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</si>
  <si>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</si>
  <si>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</si>
  <si>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</si>
  <si>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</si>
  <si>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</si>
  <si>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</si>
  <si>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</si>
  <si>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</si>
  <si>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</si>
  <si>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</si>
  <si>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</si>
  <si>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</si>
  <si>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</si>
  <si>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</si>
  <si>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</si>
  <si>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</si>
  <si>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</si>
  <si>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</si>
  <si>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</si>
  <si>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</si>
  <si>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</si>
  <si>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</si>
  <si>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</si>
  <si>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</si>
  <si>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</si>
  <si>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</si>
  <si>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</si>
  <si>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</si>
  <si>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</si>
  <si>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</si>
  <si>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</si>
  <si>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</si>
  <si>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</si>
  <si>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</si>
  <si>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</si>
  <si>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</si>
  <si>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</si>
  <si>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</si>
  <si>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</si>
  <si>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</si>
  <si>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</si>
  <si>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</si>
  <si>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</si>
  <si>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</si>
  <si>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</si>
  <si>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</si>
  <si>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</si>
  <si>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</si>
  <si>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</si>
  <si>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</si>
  <si>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</si>
  <si>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</si>
  <si>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</si>
  <si>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</si>
  <si>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</si>
  <si>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</si>
  <si>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</si>
  <si>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</si>
  <si>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</si>
  <si>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</si>
  <si>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</si>
  <si>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</si>
  <si>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</si>
  <si>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</si>
  <si>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</si>
  <si>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</si>
  <si>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</si>
  <si>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</si>
  <si>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</si>
  <si>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</si>
  <si>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</si>
  <si>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</si>
  <si>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</si>
  <si>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</si>
  <si>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</si>
  <si>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</si>
  <si>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</si>
  <si>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</si>
  <si>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</si>
  <si>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</si>
  <si>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</si>
  <si>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</si>
  <si>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</si>
  <si>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</si>
  <si>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</si>
  <si>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</si>
  <si>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</si>
  <si>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</si>
  <si>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</si>
  <si>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</si>
  <si>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</si>
  <si>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</si>
  <si>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</si>
  <si>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</si>
  <si>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</si>
  <si>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</si>
  <si>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</si>
  <si>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</si>
  <si>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</si>
  <si>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</si>
  <si>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</si>
  <si>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</si>
  <si>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</si>
  <si>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</si>
  <si>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</si>
  <si>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</si>
  <si>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</si>
  <si>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</si>
  <si>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</si>
  <si>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</si>
  <si>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</si>
  <si>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</si>
  <si>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</si>
  <si>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</si>
  <si>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</si>
  <si>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</si>
  <si>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</si>
  <si>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</si>
  <si>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</si>
  <si>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</si>
  <si>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</si>
  <si>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</si>
  <si>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</si>
  <si>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</si>
  <si>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</si>
  <si>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</si>
  <si>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</si>
  <si>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</si>
  <si>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</si>
  <si>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</si>
  <si>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</si>
  <si>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</si>
  <si>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</si>
  <si>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</si>
  <si>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</si>
  <si>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</si>
  <si>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</si>
  <si>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</si>
  <si>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</si>
  <si>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</si>
  <si>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</si>
  <si>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</si>
  <si>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</si>
  <si>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</si>
  <si>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</si>
  <si>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</si>
  <si>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</si>
  <si>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</si>
  <si>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</si>
  <si>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</si>
  <si>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</si>
  <si>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</si>
  <si>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</si>
  <si>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</si>
  <si>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</si>
  <si>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</si>
  <si>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</si>
  <si>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</si>
  <si>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</si>
  <si>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</si>
  <si>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</si>
  <si>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</si>
  <si>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</si>
  <si>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</si>
  <si>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</si>
  <si>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</si>
  <si>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</si>
  <si>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</si>
  <si>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</si>
  <si>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</si>
  <si>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</si>
  <si>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</si>
  <si>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</si>
  <si>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</si>
  <si>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</si>
  <si>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</si>
  <si>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</si>
  <si>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</si>
  <si>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</si>
  <si>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</si>
  <si>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</si>
  <si>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</si>
  <si>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</si>
  <si>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</si>
  <si>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</si>
  <si>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</si>
  <si>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</si>
  <si>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</si>
  <si>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</si>
  <si>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</si>
  <si>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</si>
  <si>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</si>
  <si>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</si>
  <si>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</si>
  <si>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</si>
  <si>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</si>
  <si>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</si>
  <si>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</si>
  <si>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</si>
  <si>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</si>
  <si>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</si>
  <si>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</si>
  <si>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</si>
  <si>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</si>
  <si>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</si>
  <si>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</si>
  <si>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</si>
  <si>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</si>
  <si>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</si>
  <si>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</si>
  <si>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</si>
  <si>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</si>
  <si>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</si>
  <si>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</si>
  <si>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</si>
  <si>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</si>
  <si>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</si>
  <si>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</si>
  <si>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</si>
  <si>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</si>
  <si>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</si>
  <si>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</si>
  <si>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</si>
  <si>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</si>
  <si>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</si>
  <si>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</si>
  <si>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</si>
  <si>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</si>
  <si>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</si>
  <si>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</si>
  <si>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</si>
  <si>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</si>
  <si>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</si>
  <si>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</si>
  <si>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</si>
  <si>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</si>
  <si>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</si>
  <si>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</si>
  <si>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</si>
  <si>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</si>
  <si>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</si>
  <si>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</si>
  <si>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</si>
  <si>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</si>
  <si>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</si>
  <si>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</si>
  <si>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</si>
  <si>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</si>
  <si>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</si>
  <si>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</si>
  <si>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</si>
  <si>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</si>
  <si>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</si>
  <si>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</si>
  <si>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</si>
  <si>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</si>
  <si>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</si>
  <si>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</si>
  <si>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</si>
  <si>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</si>
  <si>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</si>
  <si>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</si>
  <si>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</si>
  <si>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</si>
  <si>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</si>
  <si>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</si>
  <si>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</si>
  <si>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</si>
  <si>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</si>
  <si>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</si>
  <si>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</si>
  <si>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</si>
  <si>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</si>
  <si>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</si>
  <si>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</si>
  <si>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</si>
  <si>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</si>
  <si>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</si>
  <si>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</si>
  <si>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</si>
  <si>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</si>
  <si>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</si>
  <si>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</si>
  <si>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</si>
  <si>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</si>
  <si>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</si>
  <si>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</si>
  <si>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</si>
  <si>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</si>
  <si>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</si>
  <si>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</si>
  <si>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</si>
  <si>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</si>
  <si>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</si>
  <si>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</si>
  <si>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</si>
  <si>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</si>
  <si>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</si>
  <si>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</si>
  <si>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</si>
  <si>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</si>
  <si>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</si>
  <si>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</si>
  <si>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</si>
  <si>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</si>
  <si>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</si>
  <si>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</si>
  <si>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</si>
  <si>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</si>
  <si>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</si>
  <si>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</si>
  <si>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</si>
  <si>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</si>
  <si>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</si>
  <si>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</si>
  <si>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</si>
  <si>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</si>
  <si>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</si>
  <si>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</si>
  <si>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</si>
  <si>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</si>
  <si>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</si>
  <si>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</si>
  <si>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</si>
  <si>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</si>
  <si>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</si>
  <si>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</si>
  <si>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</si>
  <si>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</si>
  <si>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</si>
  <si>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</si>
  <si>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</si>
  <si>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</si>
  <si>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</si>
  <si>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</si>
  <si>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</si>
  <si>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</si>
  <si>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</si>
  <si>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</si>
  <si>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</si>
  <si>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</si>
  <si>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</si>
  <si>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</si>
  <si>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</si>
  <si>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</si>
  <si>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</si>
  <si>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</si>
  <si>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</si>
  <si>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</si>
  <si>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</si>
  <si>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</si>
  <si>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</si>
  <si>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</si>
  <si>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</si>
  <si>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</si>
  <si>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</si>
  <si>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</si>
  <si>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</si>
  <si>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</si>
  <si>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</si>
  <si>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</si>
  <si>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</si>
  <si>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</si>
  <si>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</si>
  <si>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</si>
  <si>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</si>
  <si>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</si>
  <si>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</si>
  <si>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</si>
  <si>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</si>
  <si>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</si>
  <si>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</si>
  <si>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</si>
  <si>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</si>
  <si>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</si>
  <si>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</si>
  <si>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</si>
  <si>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</si>
  <si>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</si>
  <si>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</si>
  <si>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</si>
  <si>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</si>
  <si>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</si>
  <si>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</si>
  <si>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</si>
  <si>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</si>
  <si>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</si>
  <si>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</si>
  <si>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</si>
  <si>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</si>
  <si>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</si>
  <si>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</si>
  <si>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</si>
  <si>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</si>
  <si>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</si>
  <si>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</si>
  <si>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</si>
  <si>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</si>
  <si>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</si>
  <si>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</si>
  <si>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</si>
  <si>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</si>
  <si>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</si>
  <si>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</si>
  <si>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</si>
  <si>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</si>
  <si>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</si>
  <si>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</si>
  <si>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</si>
  <si>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</si>
  <si>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</si>
  <si>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</si>
  <si>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</si>
  <si>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</si>
  <si>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</si>
  <si>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</si>
  <si>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</si>
  <si>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</si>
  <si>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</si>
  <si>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</si>
  <si>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</si>
  <si>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</si>
  <si>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</si>
  <si>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</si>
  <si>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</si>
  <si>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</si>
  <si>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</si>
  <si>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</si>
  <si>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</si>
  <si>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</si>
  <si>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</si>
  <si>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</si>
  <si>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</si>
  <si>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</si>
  <si>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</si>
  <si>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</si>
  <si>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</si>
  <si>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</si>
  <si>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</si>
  <si>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</si>
  <si>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</si>
  <si>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</si>
  <si>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</si>
  <si>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</si>
  <si>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</si>
  <si>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</si>
  <si>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</si>
  <si>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</si>
  <si>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</si>
  <si>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</si>
  <si>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</si>
  <si>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</si>
  <si>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</si>
  <si>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</si>
  <si>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</si>
  <si>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</si>
  <si>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</si>
  <si>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</si>
  <si>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</si>
  <si>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</si>
  <si>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</si>
  <si>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</si>
  <si>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</si>
  <si>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</si>
  <si>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</si>
  <si>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</si>
  <si>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</si>
  <si>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</si>
  <si>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</si>
  <si>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</si>
  <si>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</si>
  <si>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</si>
  <si>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</si>
  <si>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</si>
  <si>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</si>
  <si>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</si>
  <si>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</si>
  <si>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</si>
  <si>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</si>
  <si>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</si>
  <si>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</si>
  <si>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</si>
  <si>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</si>
  <si>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</si>
  <si>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</si>
  <si>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</si>
  <si>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</si>
  <si>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</si>
  <si>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</si>
  <si>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</si>
  <si>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</si>
  <si>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</si>
  <si>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</si>
  <si>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</si>
  <si>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</si>
  <si>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</si>
  <si>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</si>
  <si>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</si>
  <si>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</si>
  <si>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</si>
  <si>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</si>
  <si>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</si>
  <si>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</si>
  <si>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</si>
  <si>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</si>
  <si>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</si>
  <si>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</si>
  <si>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</si>
  <si>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</si>
  <si>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</si>
  <si>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</si>
  <si>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</si>
  <si>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</si>
  <si>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</si>
  <si>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</si>
  <si>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</si>
  <si>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</si>
  <si>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</si>
  <si>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</si>
  <si>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</si>
  <si>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</si>
  <si>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</si>
  <si>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</si>
  <si>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</si>
  <si>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</si>
  <si>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</si>
  <si>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</si>
  <si>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</si>
  <si>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</si>
  <si>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</si>
  <si>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</si>
  <si>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</si>
  <si>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</si>
  <si>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</si>
  <si>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</si>
  <si>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</si>
  <si>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</si>
  <si>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</si>
  <si>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</si>
  <si>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</si>
  <si>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</si>
  <si>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</si>
  <si>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</si>
  <si>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</si>
  <si>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</si>
  <si>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</si>
  <si>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</si>
  <si>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</si>
  <si>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</si>
  <si>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</si>
  <si>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</si>
  <si>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</si>
  <si>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</si>
  <si>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</si>
  <si>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</si>
  <si>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</si>
  <si>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</si>
  <si>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</si>
  <si>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</si>
  <si>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</si>
  <si>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</si>
  <si>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</si>
  <si>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</si>
  <si>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</si>
  <si>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</si>
  <si>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</si>
  <si>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</si>
  <si>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</si>
  <si>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</si>
  <si>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</si>
  <si>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</si>
  <si>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</si>
  <si>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</si>
  <si>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</si>
  <si>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</si>
  <si>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</si>
  <si>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</si>
  <si>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</si>
  <si>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</si>
  <si>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</si>
  <si>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</si>
  <si>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</si>
  <si>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</si>
  <si>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</si>
  <si>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</si>
  <si>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</si>
  <si>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</si>
  <si>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</si>
  <si>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</si>
  <si>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</si>
  <si>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</si>
  <si>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</si>
  <si>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</si>
  <si>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</si>
  <si>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</si>
  <si>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</si>
  <si>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</si>
  <si>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</si>
  <si>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</si>
  <si>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</si>
  <si>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</si>
  <si>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</si>
  <si>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</si>
  <si>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</si>
  <si>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</si>
  <si>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</si>
  <si>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</si>
  <si>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</si>
  <si>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</si>
  <si>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</si>
  <si>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</si>
  <si>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</si>
  <si>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</si>
  <si>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</si>
  <si>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</si>
  <si>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</si>
  <si>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</si>
  <si>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</si>
  <si>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</si>
  <si>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</si>
  <si>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</si>
  <si>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</si>
  <si>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</si>
  <si>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</si>
  <si>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</si>
  <si>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</si>
  <si>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</si>
  <si>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</si>
  <si>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</si>
  <si>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</si>
  <si>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</si>
  <si>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</si>
  <si>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</si>
  <si>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</si>
  <si>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</si>
  <si>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</si>
  <si>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</si>
  <si>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</si>
  <si>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</si>
  <si>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</si>
  <si>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</si>
  <si>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</si>
  <si>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</si>
  <si>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</si>
  <si>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</si>
  <si>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</si>
  <si>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</si>
  <si>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</si>
  <si>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</si>
  <si>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</si>
  <si>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</si>
  <si>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</si>
  <si>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</si>
  <si>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</si>
  <si>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</si>
  <si>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</si>
  <si>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</si>
  <si>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</si>
  <si>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</si>
  <si>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</si>
  <si>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</si>
  <si>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</si>
  <si>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</si>
  <si>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</si>
  <si>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</si>
  <si>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</si>
  <si>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</si>
  <si>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</si>
  <si>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</si>
  <si>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</si>
  <si>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</si>
  <si>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</si>
  <si>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</si>
  <si>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</si>
  <si>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</si>
  <si>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</si>
  <si>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</si>
  <si>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</si>
  <si>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</si>
  <si>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</si>
  <si>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</si>
  <si>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</si>
  <si>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</si>
  <si>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</si>
  <si>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</si>
  <si>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</si>
  <si>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</si>
  <si>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</si>
  <si>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</si>
  <si>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</si>
  <si>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</si>
  <si>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</si>
  <si>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</si>
  <si>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</si>
  <si>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</si>
  <si>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</si>
  <si>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</si>
  <si>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</si>
  <si>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</si>
  <si>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</si>
  <si>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</si>
  <si>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</si>
  <si>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</si>
  <si>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</si>
  <si>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</si>
  <si>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</si>
  <si>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</si>
  <si>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</si>
  <si>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</si>
  <si>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</si>
  <si>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</si>
  <si>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</si>
  <si>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</si>
  <si>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</si>
  <si>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</si>
  <si>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</si>
  <si>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</si>
  <si>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</si>
  <si>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</si>
  <si>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</si>
  <si>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</si>
  <si>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</si>
  <si>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</si>
  <si>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</si>
  <si>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</si>
  <si>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</si>
  <si>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</si>
  <si>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</si>
  <si>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</si>
  <si>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</si>
  <si>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</si>
  <si>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</si>
  <si>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</si>
  <si>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</si>
  <si>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</si>
  <si>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</si>
  <si>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</si>
  <si>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</si>
  <si>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</si>
  <si>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</si>
  <si>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</si>
  <si>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</si>
  <si>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</si>
  <si>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</si>
  <si>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</si>
  <si>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</si>
  <si>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</si>
  <si>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</si>
  <si>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</si>
  <si>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</si>
  <si>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</si>
  <si>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</si>
  <si>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</si>
  <si>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</si>
  <si>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</si>
  <si>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</si>
  <si>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</si>
  <si>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</si>
  <si>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</si>
  <si>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</si>
  <si>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</si>
  <si>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</si>
  <si>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</si>
  <si>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</si>
  <si>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</si>
  <si>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</si>
  <si>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</si>
  <si>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</si>
  <si>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</si>
  <si>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</si>
  <si>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</si>
  <si>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</si>
  <si>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</si>
  <si>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</si>
  <si>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</si>
  <si>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</si>
  <si>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</si>
  <si>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</si>
  <si>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</si>
  <si>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</si>
  <si>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</si>
  <si>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</si>
  <si>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</si>
  <si>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</si>
  <si>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</si>
  <si>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</si>
  <si>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</si>
  <si>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</si>
  <si>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</si>
  <si>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</si>
  <si>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</si>
  <si>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</si>
  <si>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</si>
  <si>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</si>
  <si>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</si>
  <si>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</si>
  <si>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</si>
  <si>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</si>
  <si>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</si>
  <si>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</si>
  <si>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</si>
  <si>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</si>
  <si>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</si>
  <si>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</si>
  <si>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</si>
  <si>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</si>
  <si>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</si>
  <si>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</si>
  <si>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</si>
  <si>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</si>
  <si>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</si>
  <si>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</si>
  <si>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</si>
  <si>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</si>
  <si>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</si>
  <si>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</si>
  <si>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</si>
  <si>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</si>
  <si>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</si>
  <si>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</si>
  <si>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</si>
  <si>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</si>
  <si>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</si>
  <si>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</si>
  <si>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</si>
  <si>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</si>
  <si>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</si>
  <si>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</si>
  <si>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</si>
  <si>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</si>
  <si>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</si>
  <si>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</si>
  <si>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</si>
  <si>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</si>
  <si>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</si>
  <si>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</si>
  <si>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</si>
  <si>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</si>
  <si>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</si>
  <si>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</si>
  <si>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</si>
  <si>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</si>
  <si>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</si>
  <si>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</si>
  <si>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</si>
  <si>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</si>
  <si>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</si>
  <si>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</si>
  <si>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</si>
  <si>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</si>
  <si>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</si>
  <si>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</si>
  <si>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</si>
  <si>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</si>
  <si>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</si>
  <si>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</si>
  <si>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</si>
  <si>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</si>
  <si>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</si>
  <si>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</si>
  <si>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</si>
  <si>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</si>
  <si>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</si>
  <si>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</si>
  <si>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</si>
  <si>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</si>
  <si>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</si>
  <si>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</si>
  <si>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</si>
  <si>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</si>
  <si>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</si>
  <si>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</si>
  <si>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</si>
  <si>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</si>
  <si>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</si>
  <si>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</si>
  <si>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</si>
  <si>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</si>
  <si>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</si>
  <si>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</si>
  <si>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</si>
  <si>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</si>
  <si>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</si>
  <si>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</si>
  <si>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</si>
  <si>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</si>
  <si>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</si>
  <si>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</si>
  <si>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</si>
  <si>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</si>
  <si>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</si>
  <si>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</si>
  <si>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</si>
  <si>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</si>
  <si>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</si>
  <si>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</si>
  <si>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</si>
  <si>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</si>
  <si>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</si>
  <si>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</si>
  <si>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</si>
  <si>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</si>
  <si>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</si>
  <si>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</si>
  <si>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</si>
  <si>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</si>
  <si>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</si>
  <si>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</si>
  <si>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</si>
  <si>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</si>
  <si>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</si>
  <si>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</si>
  <si>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</si>
  <si>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</si>
  <si>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</si>
  <si>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</si>
  <si>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</si>
  <si>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</si>
  <si>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</si>
  <si>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</si>
  <si>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</si>
  <si>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</si>
  <si>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</si>
  <si>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</si>
  <si>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</si>
  <si>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</si>
  <si>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</si>
  <si>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</si>
  <si>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</si>
  <si>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</si>
  <si>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</si>
  <si>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</si>
  <si>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</si>
  <si>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</si>
  <si>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</si>
  <si>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</si>
  <si>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</si>
  <si>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</si>
  <si>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</si>
  <si>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</si>
  <si>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</si>
  <si>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</si>
  <si>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</si>
  <si>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</si>
  <si>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</si>
  <si>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</si>
  <si>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</si>
  <si>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</si>
  <si>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</si>
  <si>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</si>
  <si>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</si>
  <si>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</si>
  <si>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</si>
  <si>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</si>
  <si>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</si>
  <si>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</si>
  <si>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</si>
  <si>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</si>
  <si>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</si>
  <si>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</si>
  <si>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</si>
  <si>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</si>
  <si>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</si>
  <si>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</si>
  <si>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</si>
  <si>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</si>
  <si>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</si>
  <si>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</si>
  <si>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</si>
  <si>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</si>
  <si>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</si>
  <si>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</si>
  <si>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</si>
  <si>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</si>
  <si>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</si>
  <si>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</si>
  <si>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</si>
  <si>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</si>
  <si>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</si>
  <si>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</si>
  <si>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</si>
  <si>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</si>
  <si>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</si>
  <si>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</si>
  <si>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</si>
  <si>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</si>
  <si>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</si>
  <si>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</si>
  <si>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</si>
  <si>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</si>
  <si>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</si>
  <si>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</si>
  <si>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</si>
  <si>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</si>
  <si>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</si>
  <si>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</si>
  <si>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</si>
  <si>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</si>
  <si>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</si>
  <si>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</si>
  <si>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</si>
  <si>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</si>
  <si>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</si>
  <si>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</si>
  <si>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</si>
  <si>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</si>
  <si>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</si>
  <si>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</si>
  <si>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</si>
  <si>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</si>
  <si>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</si>
  <si>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</si>
  <si>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</si>
  <si>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</si>
  <si>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</si>
  <si>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</si>
  <si>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</si>
  <si>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</si>
  <si>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</si>
  <si>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</si>
  <si>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</si>
  <si>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</si>
  <si>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</si>
  <si>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</si>
  <si>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</si>
  <si>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</si>
  <si>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</si>
  <si>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</si>
  <si>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</si>
  <si>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</si>
  <si>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</si>
  <si>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</si>
  <si>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</si>
  <si>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</si>
  <si>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</si>
  <si>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</si>
  <si>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</si>
  <si>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</si>
  <si>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</si>
  <si>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</si>
  <si>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</si>
  <si>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</si>
  <si>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</si>
  <si>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</si>
  <si>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</si>
  <si>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</si>
  <si>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</si>
  <si>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</si>
  <si>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</si>
  <si>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</si>
  <si>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</si>
  <si>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</si>
  <si>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</si>
  <si>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</si>
  <si>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</si>
  <si>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</si>
  <si>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</si>
  <si>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</si>
  <si>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</si>
  <si>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</si>
  <si>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</si>
  <si>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</si>
  <si>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</si>
  <si>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</si>
  <si>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</si>
  <si>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</si>
  <si>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</si>
  <si>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</si>
  <si>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</si>
  <si>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</si>
  <si>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</si>
  <si>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</si>
  <si>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</si>
  <si>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</si>
  <si>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</si>
  <si>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</si>
  <si>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</si>
  <si>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</si>
  <si>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</si>
  <si>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</si>
  <si>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</si>
  <si>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</si>
  <si>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</si>
  <si>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</si>
  <si>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</si>
  <si>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</si>
  <si>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</si>
  <si>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</si>
  <si>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</si>
  <si>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</si>
  <si>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</si>
  <si>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</si>
  <si>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</si>
  <si>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</si>
  <si>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</si>
  <si>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</si>
  <si>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</si>
  <si>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</si>
  <si>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</si>
  <si>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</si>
  <si>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</si>
  <si>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</si>
  <si>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</si>
  <si>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</si>
  <si>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</si>
  <si>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</si>
  <si>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</si>
  <si>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</si>
  <si>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</si>
  <si>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</si>
  <si>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</si>
  <si>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</si>
  <si>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</si>
  <si>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</si>
  <si>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</si>
  <si>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</si>
  <si>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</si>
  <si>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</si>
  <si>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</si>
  <si>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</si>
  <si>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</si>
  <si>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</si>
  <si>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</si>
  <si>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</si>
  <si>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</si>
  <si>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</si>
  <si>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</si>
  <si>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</si>
  <si>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</si>
  <si>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</si>
  <si>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</si>
  <si>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</si>
  <si>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</si>
  <si>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</si>
  <si>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</si>
  <si>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</si>
  <si>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</si>
  <si>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</si>
  <si>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</si>
  <si>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</si>
  <si>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</si>
  <si>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</si>
  <si>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</si>
  <si>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</si>
  <si>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</si>
  <si>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</si>
  <si>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</si>
  <si>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</si>
  <si>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</si>
  <si>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</si>
  <si>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</si>
  <si>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</si>
  <si>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</si>
  <si>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</si>
  <si>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</si>
  <si>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</si>
  <si>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</si>
  <si>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</si>
  <si>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</si>
  <si>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</si>
  <si>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</si>
  <si>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</si>
  <si>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</si>
  <si>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</si>
  <si>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</si>
  <si>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</si>
  <si>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</si>
  <si>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</si>
  <si>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</si>
  <si>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</si>
  <si>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</si>
  <si>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</si>
  <si>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</si>
  <si>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</si>
  <si>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</si>
  <si>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</si>
  <si>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</si>
  <si>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</si>
  <si>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</si>
  <si>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</si>
  <si>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</si>
  <si>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</si>
  <si>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</si>
  <si>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</si>
  <si>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</si>
  <si>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</si>
  <si>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</si>
  <si>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</si>
  <si>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</si>
  <si>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</si>
  <si>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</si>
  <si>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</si>
  <si>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</si>
  <si>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</si>
  <si>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</si>
  <si>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</si>
  <si>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</si>
  <si>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</si>
  <si>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</si>
  <si>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</si>
  <si>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</si>
  <si>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</si>
  <si>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</si>
  <si>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</si>
  <si>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</si>
  <si>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</si>
  <si>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</si>
  <si>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</si>
  <si>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</si>
  <si>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</si>
  <si>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</si>
  <si>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</si>
  <si>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</si>
  <si>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</si>
  <si>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</si>
  <si>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</si>
  <si>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</si>
  <si>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</si>
  <si>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</si>
  <si>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</si>
  <si>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</si>
  <si>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</si>
  <si>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</si>
  <si>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</si>
  <si>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</si>
  <si>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</si>
  <si>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</si>
  <si>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</si>
  <si>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</si>
  <si>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</si>
  <si>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</si>
  <si>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</si>
  <si>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</si>
  <si>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</si>
  <si>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</si>
  <si>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</si>
  <si>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</si>
  <si>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</si>
  <si>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</si>
  <si>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</si>
  <si>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</si>
  <si>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</si>
  <si>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</si>
  <si>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</si>
  <si>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</si>
  <si>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</si>
  <si>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</si>
  <si>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</si>
  <si>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</si>
  <si>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</si>
  <si>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</si>
  <si>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</si>
  <si>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</si>
  <si>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</si>
  <si>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</si>
  <si>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</si>
  <si>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</si>
  <si>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</si>
  <si>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</si>
  <si>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</si>
  <si>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</si>
  <si>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</si>
  <si>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</si>
  <si>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</si>
  <si>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</si>
  <si>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</si>
  <si>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</si>
  <si>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</si>
  <si>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</si>
  <si>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</si>
  <si>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</si>
  <si>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</si>
  <si>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</si>
  <si>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</si>
  <si>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</si>
  <si>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</si>
  <si>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</si>
  <si>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</si>
  <si>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</si>
  <si>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</si>
  <si>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</si>
  <si>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</si>
  <si>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</si>
  <si>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</si>
  <si>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</si>
  <si>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</si>
  <si>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</si>
  <si>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</si>
  <si>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</si>
  <si>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</si>
  <si>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</si>
  <si>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</si>
  <si>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</si>
  <si>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</si>
  <si>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</si>
  <si>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</si>
  <si>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</si>
  <si>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</si>
  <si>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</si>
  <si>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</si>
  <si>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</si>
  <si>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</si>
  <si>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</si>
  <si>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</si>
  <si>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</si>
  <si>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</si>
  <si>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</si>
  <si>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</si>
  <si>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</si>
  <si>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</si>
  <si>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</si>
  <si>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</si>
  <si>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</si>
  <si>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</si>
  <si>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</si>
  <si>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</si>
  <si>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</si>
  <si>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</si>
  <si>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</si>
  <si>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</si>
  <si>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</si>
  <si>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</si>
  <si>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</si>
  <si>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</si>
  <si>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</si>
  <si>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</si>
  <si>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</si>
  <si>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</si>
  <si>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</si>
  <si>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</si>
  <si>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</si>
  <si>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</si>
  <si>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</si>
  <si>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</si>
  <si>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</si>
  <si>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</si>
  <si>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</si>
  <si>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</si>
  <si>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</si>
  <si>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</si>
  <si>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</si>
  <si>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</si>
  <si>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</si>
  <si>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</si>
  <si>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</si>
  <si>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</si>
  <si>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</si>
  <si>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</si>
  <si>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</si>
  <si>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</si>
  <si>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</si>
  <si>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</si>
  <si>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</si>
  <si>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</si>
  <si>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</si>
  <si>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</si>
  <si>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</si>
  <si>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</si>
  <si>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</si>
  <si>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</si>
  <si>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</si>
  <si>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</si>
  <si>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</si>
  <si>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</si>
  <si>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</si>
  <si>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</si>
  <si>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</si>
  <si>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</si>
  <si>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</si>
  <si>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</si>
  <si>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</si>
  <si>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</si>
  <si>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</si>
  <si>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</si>
  <si>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</si>
  <si>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</si>
  <si>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</si>
  <si>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</si>
  <si>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</si>
  <si>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</si>
  <si>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</si>
  <si>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</si>
  <si>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</si>
  <si>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</si>
  <si>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</si>
  <si>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</si>
  <si>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</si>
  <si>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</si>
  <si>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</si>
  <si>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</si>
  <si>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</si>
  <si>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</si>
  <si>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</si>
  <si>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</si>
  <si>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</si>
  <si>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</si>
  <si>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</si>
  <si>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</si>
  <si>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</si>
  <si>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</si>
  <si>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</si>
  <si>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</si>
  <si>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</si>
  <si>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</si>
  <si>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</si>
  <si>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</si>
  <si>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</si>
  <si>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</si>
  <si>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</si>
  <si>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</si>
  <si>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</si>
  <si>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</si>
  <si>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</si>
  <si>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</si>
  <si>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</si>
  <si>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</si>
  <si>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</si>
  <si>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</si>
  <si>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</si>
  <si>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</si>
  <si>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</si>
  <si>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</si>
  <si>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</si>
  <si>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</si>
  <si>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</si>
  <si>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</si>
  <si>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</si>
  <si>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</si>
  <si>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</si>
  <si>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</si>
  <si>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</si>
  <si>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</si>
  <si>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</si>
  <si>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</si>
  <si>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</si>
  <si>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</si>
  <si>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</si>
  <si>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</si>
  <si>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</si>
  <si>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</si>
  <si>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</si>
  <si>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</si>
  <si>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</si>
  <si>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</si>
  <si>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</si>
  <si>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</si>
  <si>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</si>
  <si>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</si>
  <si>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</si>
  <si>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</si>
  <si>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</si>
  <si>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</si>
  <si>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</si>
  <si>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</si>
  <si>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</si>
  <si>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</si>
  <si>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</si>
  <si>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</si>
  <si>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</si>
  <si>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</si>
  <si>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</si>
  <si>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</si>
  <si>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</si>
  <si>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</si>
  <si>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</si>
  <si>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</si>
  <si>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</si>
  <si>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</si>
  <si>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</si>
  <si>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</si>
  <si>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</si>
  <si>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</si>
  <si>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</si>
  <si>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</si>
  <si>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</si>
  <si>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</si>
  <si>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</si>
  <si>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</si>
  <si>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</si>
  <si>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</si>
  <si>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</si>
  <si>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</si>
  <si>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</si>
  <si>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</si>
  <si>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</si>
  <si>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</si>
  <si>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</si>
  <si>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</si>
  <si>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</si>
  <si>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</si>
  <si>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</si>
  <si>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</si>
  <si>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</si>
  <si>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</si>
  <si>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</si>
  <si>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</si>
  <si>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</si>
  <si>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</si>
  <si>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</si>
  <si>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</si>
  <si>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</si>
  <si>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</si>
  <si>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</si>
  <si>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</si>
  <si>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</si>
  <si>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</si>
  <si>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</si>
  <si>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</si>
  <si>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</si>
  <si>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</si>
  <si>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</si>
  <si>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</si>
  <si>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</si>
  <si>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</si>
  <si>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</si>
  <si>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</si>
  <si>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</si>
  <si>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</si>
  <si>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</si>
  <si>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</si>
  <si>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</si>
  <si>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</si>
  <si>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</si>
  <si>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</si>
  <si>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</si>
  <si>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</si>
  <si>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</si>
  <si>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</si>
  <si>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</si>
  <si>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</si>
  <si>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</si>
  <si>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</si>
  <si>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</si>
  <si>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</si>
  <si>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</si>
  <si>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</si>
  <si>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</si>
  <si>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</si>
  <si>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</si>
  <si>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</si>
  <si>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</si>
  <si>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</si>
  <si>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</si>
  <si>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</si>
  <si>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</si>
  <si>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</si>
  <si>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</si>
  <si>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</si>
  <si>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</si>
  <si>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</si>
  <si>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</si>
  <si>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</si>
  <si>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</si>
  <si>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</si>
  <si>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</si>
  <si>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</si>
  <si>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</si>
  <si>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</si>
  <si>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</si>
  <si>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</si>
  <si>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</si>
  <si>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</si>
  <si>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</si>
  <si>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</si>
  <si>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</si>
  <si>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</si>
  <si>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</si>
  <si>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</si>
  <si>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</si>
  <si>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</si>
  <si>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</si>
  <si>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</si>
  <si>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</si>
  <si>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</si>
  <si>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</si>
  <si>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</si>
  <si>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</si>
  <si>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</si>
  <si>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</si>
  <si>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</si>
  <si>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</si>
  <si>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</si>
  <si>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</si>
  <si>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</si>
  <si>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</si>
  <si>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</si>
  <si>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</si>
  <si>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</si>
  <si>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</si>
  <si>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</si>
  <si>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</si>
  <si>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</si>
  <si>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</si>
  <si>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</si>
  <si>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</si>
  <si>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</si>
  <si>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</si>
  <si>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</si>
  <si>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</si>
  <si>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</si>
  <si>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</si>
  <si>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</si>
  <si>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</si>
  <si>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</si>
  <si>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</si>
  <si>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</si>
  <si>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</si>
  <si>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</si>
  <si>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</si>
  <si>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</si>
  <si>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</si>
  <si>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</si>
  <si>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</si>
  <si>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</si>
  <si>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</si>
  <si>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</si>
  <si>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</si>
  <si>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</si>
  <si>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</si>
  <si>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</si>
  <si>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</si>
  <si>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</si>
  <si>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</si>
  <si>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</si>
  <si>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</si>
  <si>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</si>
  <si>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</si>
  <si>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</si>
  <si>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</si>
  <si>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</si>
  <si>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</si>
  <si>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</si>
  <si>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</si>
  <si>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</si>
  <si>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</si>
  <si>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</si>
  <si>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</si>
  <si>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</si>
  <si>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</si>
  <si>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</si>
  <si>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</si>
  <si>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</si>
  <si>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</si>
  <si>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</si>
  <si>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</si>
  <si>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</si>
  <si>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</si>
  <si>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</si>
  <si>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</si>
  <si>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</si>
  <si>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</si>
  <si>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</si>
  <si>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</si>
  <si>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</si>
  <si>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</si>
  <si>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</si>
  <si>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</si>
  <si>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</si>
  <si>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</si>
  <si>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</si>
  <si>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</si>
  <si>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</si>
  <si>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</si>
  <si>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</si>
  <si>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</si>
  <si>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</si>
  <si>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</si>
  <si>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</si>
  <si>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</si>
  <si>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</si>
  <si>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</si>
  <si>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</si>
  <si>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</si>
  <si>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</si>
  <si>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</si>
  <si>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</si>
  <si>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</si>
  <si>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</si>
  <si>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</si>
  <si>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</si>
  <si>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</si>
  <si>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</si>
  <si>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</si>
  <si>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</si>
  <si>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</si>
  <si>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</si>
  <si>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</si>
  <si>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</si>
  <si>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</si>
  <si>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</si>
  <si>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</si>
  <si>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</si>
  <si>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</si>
  <si>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</si>
  <si>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</si>
  <si>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</si>
  <si>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</si>
  <si>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</si>
  <si>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</si>
  <si>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</si>
  <si>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</si>
  <si>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</si>
  <si>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</si>
  <si>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</si>
  <si>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</si>
  <si>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</si>
  <si>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</si>
  <si>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</si>
  <si>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</si>
  <si>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</si>
  <si>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</si>
  <si>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</si>
  <si>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</si>
  <si>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</si>
  <si>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</si>
  <si>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</si>
  <si>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</si>
  <si>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</si>
  <si>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</si>
  <si>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</si>
  <si>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</si>
  <si>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</si>
  <si>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</si>
  <si>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</si>
  <si>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</si>
  <si>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</si>
  <si>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</si>
  <si>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</si>
  <si>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</si>
  <si>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</si>
  <si>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</si>
  <si>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</si>
  <si>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</si>
  <si>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</si>
  <si>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</si>
  <si>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</si>
  <si>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</si>
  <si>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</si>
  <si>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</si>
  <si>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</si>
  <si>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</si>
  <si>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</si>
  <si>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</si>
  <si>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</si>
  <si>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</si>
  <si>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</si>
  <si>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</si>
  <si>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</si>
  <si>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</si>
  <si>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</si>
  <si>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</si>
  <si>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</si>
  <si>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</si>
  <si>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</si>
  <si>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</si>
  <si>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</si>
  <si>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</si>
  <si>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</si>
  <si>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</si>
  <si>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</si>
  <si>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</si>
  <si>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</si>
  <si>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</si>
  <si>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</si>
  <si>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</si>
  <si>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</si>
  <si>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</si>
  <si>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</si>
  <si>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</si>
  <si>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</si>
  <si>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</si>
  <si>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</si>
  <si>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</si>
  <si>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</si>
  <si>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</si>
  <si>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</si>
  <si>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</si>
  <si>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</si>
  <si>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</si>
  <si>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</si>
  <si>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</si>
  <si>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</si>
  <si>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</si>
  <si>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</si>
  <si>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</si>
  <si>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</si>
  <si>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</si>
  <si>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</si>
  <si>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</si>
  <si>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</si>
  <si>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</si>
  <si>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</si>
  <si>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</si>
  <si>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</si>
  <si>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</si>
  <si>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</si>
  <si>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</si>
  <si>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</si>
  <si>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</si>
  <si>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</si>
  <si>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</si>
  <si>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</si>
  <si>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</si>
  <si>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</si>
  <si>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</si>
  <si>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</si>
  <si>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</si>
  <si>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</si>
  <si>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</si>
  <si>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</si>
  <si>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</si>
  <si>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</si>
  <si>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</si>
  <si>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</si>
  <si>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</si>
  <si>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</si>
  <si>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</si>
  <si>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</si>
  <si>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</si>
  <si>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</si>
  <si>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</si>
  <si>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</si>
  <si>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</si>
  <si>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</si>
  <si>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</si>
  <si>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</si>
  <si>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</si>
  <si>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</si>
  <si>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</si>
  <si>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</si>
  <si>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</si>
  <si>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</si>
  <si>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</si>
  <si>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</si>
  <si>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</si>
  <si>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</si>
  <si>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</si>
  <si>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</si>
  <si>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</si>
  <si>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</si>
  <si>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</si>
  <si>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</si>
  <si>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</si>
  <si>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</si>
  <si>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</si>
  <si>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</si>
  <si>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</si>
  <si>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</si>
  <si>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</si>
  <si>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</si>
  <si>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</si>
  <si>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</si>
  <si>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</si>
  <si>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</si>
  <si>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</si>
  <si>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</si>
  <si>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</si>
  <si>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</si>
  <si>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</si>
  <si>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</si>
  <si>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</si>
  <si>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</si>
  <si>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</si>
  <si>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</si>
  <si>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</si>
  <si>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</si>
  <si>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</si>
  <si>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</si>
  <si>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</si>
  <si>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</si>
  <si>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</si>
  <si>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</si>
  <si>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</si>
  <si>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</si>
  <si>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</si>
  <si>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</si>
  <si>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</si>
  <si>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</si>
  <si>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</si>
  <si>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</si>
  <si>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</si>
  <si>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</si>
  <si>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</si>
  <si>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</si>
  <si>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</si>
  <si>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</si>
  <si>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</si>
  <si>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</si>
  <si>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</si>
  <si>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</si>
  <si>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</si>
  <si>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</si>
  <si>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</si>
  <si>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</si>
  <si>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</si>
  <si>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</si>
  <si>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</si>
  <si>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</si>
  <si>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</si>
  <si>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</si>
  <si>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</si>
  <si>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</si>
  <si>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</si>
  <si>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</si>
  <si>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</si>
  <si>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</si>
  <si>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</si>
  <si>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</si>
  <si>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</si>
  <si>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</si>
  <si>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</si>
  <si>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</si>
  <si>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</si>
  <si>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</si>
  <si>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</si>
  <si>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</si>
  <si>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</si>
  <si>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</si>
  <si>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</si>
  <si>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</si>
  <si>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</si>
  <si>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</si>
  <si>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</si>
  <si>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</si>
  <si>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</si>
  <si>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</si>
  <si>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</si>
  <si>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</si>
  <si>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</si>
  <si>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</si>
  <si>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</si>
  <si>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</si>
  <si>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</si>
  <si>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</si>
  <si>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</si>
  <si>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</si>
  <si>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</si>
  <si>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</si>
  <si>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</si>
  <si>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</si>
  <si>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</si>
  <si>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</si>
  <si>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</si>
  <si>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</si>
  <si>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</si>
  <si>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</si>
  <si>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</si>
  <si>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</si>
  <si>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</si>
  <si>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</si>
  <si>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</si>
  <si>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</si>
  <si>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</si>
  <si>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</si>
  <si>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</si>
  <si>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</si>
  <si>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</si>
  <si>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</si>
  <si>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</si>
  <si>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</si>
  <si>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</si>
  <si>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</si>
  <si>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</si>
  <si>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</si>
  <si>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</si>
  <si>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</si>
  <si>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</si>
  <si>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</si>
  <si>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</si>
  <si>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</si>
  <si>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</si>
  <si>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</si>
  <si>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</si>
  <si>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</si>
  <si>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</si>
  <si>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</si>
  <si>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</si>
  <si>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</si>
  <si>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</si>
  <si>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</si>
  <si>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</si>
  <si>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</si>
  <si>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</si>
  <si>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</si>
  <si>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</si>
  <si>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</si>
  <si>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</si>
  <si>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</si>
  <si>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</si>
  <si>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</si>
  <si>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</si>
  <si>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</si>
  <si>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</si>
  <si>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</si>
  <si>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</si>
  <si>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</si>
  <si>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</si>
  <si>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</si>
  <si>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</si>
  <si>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</si>
  <si>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</si>
  <si>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</si>
  <si>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</si>
  <si>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</si>
  <si>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</si>
  <si>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</si>
  <si>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</si>
  <si>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</si>
  <si>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</si>
  <si>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</si>
  <si>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</si>
  <si>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</si>
  <si>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</si>
  <si>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</si>
  <si>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</si>
  <si>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</si>
  <si>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</si>
  <si>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</si>
  <si>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</si>
  <si>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</si>
  <si>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</si>
  <si>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</si>
  <si>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</si>
  <si>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</si>
  <si>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</si>
  <si>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</si>
  <si>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</si>
  <si>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</si>
  <si>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</si>
  <si>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</si>
  <si>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</si>
  <si>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</si>
  <si>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</si>
  <si>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</si>
  <si>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</si>
  <si>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</si>
  <si>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</si>
  <si>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</si>
  <si>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</si>
  <si>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</si>
  <si>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</si>
  <si>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</si>
  <si>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</si>
  <si>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</si>
  <si>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</si>
  <si>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</si>
  <si>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</si>
  <si>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</si>
  <si>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</si>
  <si>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</si>
  <si>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</si>
  <si>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</si>
  <si>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</si>
  <si>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</si>
  <si>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</si>
  <si>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</si>
  <si>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</si>
  <si>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</si>
  <si>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</si>
  <si>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</si>
  <si>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</si>
  <si>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</si>
  <si>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</si>
  <si>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</si>
  <si>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</si>
  <si>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</si>
  <si>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</si>
  <si>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</si>
  <si>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</si>
  <si>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</si>
  <si>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</si>
  <si>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</si>
  <si>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</si>
  <si>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</si>
  <si>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</si>
  <si>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</si>
  <si>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</si>
  <si>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</si>
  <si>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</si>
  <si>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</si>
  <si>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</si>
  <si>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</si>
  <si>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</si>
  <si>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</si>
  <si>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</si>
  <si>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</si>
  <si>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</si>
  <si>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</si>
  <si>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</si>
  <si>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</si>
  <si>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</si>
  <si>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</si>
  <si>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</si>
  <si>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</si>
  <si>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</si>
  <si>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</si>
  <si>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</si>
  <si>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</si>
  <si>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</si>
  <si>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</si>
  <si>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</si>
  <si>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</si>
  <si>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</si>
  <si>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</si>
  <si>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</si>
  <si>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</si>
  <si>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</si>
  <si>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</si>
  <si>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</si>
  <si>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</si>
  <si>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</si>
  <si>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</si>
  <si>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</si>
  <si>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</si>
  <si>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</si>
  <si>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</si>
  <si>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</si>
  <si>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</si>
  <si>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</si>
  <si>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</si>
  <si>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</si>
  <si>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</si>
  <si>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</si>
  <si>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</si>
  <si>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</si>
  <si>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</si>
  <si>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</si>
  <si>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</si>
  <si>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</si>
  <si>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</si>
  <si>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</si>
  <si>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</si>
  <si>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</si>
  <si>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</si>
  <si>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</si>
  <si>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</si>
  <si>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</si>
  <si>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</si>
  <si>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</si>
  <si>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</si>
  <si>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</si>
  <si>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</si>
  <si>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</si>
  <si>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</si>
  <si>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</si>
  <si>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</si>
  <si>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</si>
  <si>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</si>
  <si>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</si>
  <si>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</si>
  <si>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</si>
  <si>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</si>
  <si>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</si>
  <si>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</si>
  <si>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</si>
  <si>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</si>
  <si>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</si>
  <si>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</si>
  <si>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</si>
  <si>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</si>
  <si>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</si>
  <si>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</si>
  <si>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</si>
  <si>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</si>
  <si>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</si>
  <si>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</si>
  <si>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</si>
  <si>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</si>
  <si>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</si>
  <si>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</si>
  <si>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</si>
  <si>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</si>
  <si>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</si>
  <si>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</si>
  <si>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</si>
  <si>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</si>
  <si>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</si>
  <si>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</si>
  <si>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</si>
  <si>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</si>
  <si>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</si>
  <si>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</si>
  <si>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</si>
  <si>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</si>
  <si>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</si>
  <si>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</si>
  <si>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</si>
  <si>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</si>
  <si>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</si>
  <si>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</si>
  <si>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</si>
  <si>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</si>
  <si>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</si>
  <si>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</si>
  <si>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</si>
  <si>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</si>
  <si>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</si>
  <si>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</si>
  <si>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</si>
  <si>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</si>
  <si>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</si>
  <si>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</si>
  <si>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</si>
  <si>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</si>
  <si>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</si>
  <si>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</si>
  <si>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</si>
  <si>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</si>
  <si>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</si>
  <si>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</si>
  <si>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</si>
  <si>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</si>
  <si>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</si>
  <si>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</si>
  <si>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</si>
  <si>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</si>
  <si>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</si>
  <si>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</si>
  <si>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</si>
  <si>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</si>
  <si>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</si>
  <si>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</si>
  <si>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</si>
  <si>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</si>
  <si>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</si>
  <si>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</si>
  <si>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</si>
  <si>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</si>
  <si>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</si>
  <si>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</si>
  <si>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</si>
  <si>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</si>
  <si>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</si>
  <si>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</si>
  <si>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</si>
  <si>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</si>
  <si>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</si>
  <si>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</si>
  <si>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</si>
  <si>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</si>
  <si>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</si>
  <si>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</si>
  <si>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</si>
  <si>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</si>
  <si>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</si>
  <si>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</si>
  <si>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</si>
  <si>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</si>
  <si>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</si>
  <si>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</si>
  <si>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</si>
  <si>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</si>
  <si>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</si>
  <si>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</si>
  <si>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</si>
  <si>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</si>
  <si>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</si>
  <si>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</si>
  <si>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</si>
  <si>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</si>
  <si>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</si>
  <si>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</si>
  <si>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</si>
  <si>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</si>
  <si>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</si>
  <si>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</si>
  <si>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</si>
  <si>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</si>
  <si>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</si>
  <si>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</si>
  <si>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</si>
  <si>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</si>
  <si>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</si>
  <si>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</si>
  <si>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</si>
  <si>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</si>
  <si>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</si>
  <si>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</si>
  <si>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</si>
  <si>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</si>
  <si>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</si>
  <si>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</si>
  <si>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</si>
  <si>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</si>
  <si>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</si>
  <si>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</si>
  <si>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</si>
  <si>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</si>
  <si>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</si>
  <si>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</si>
  <si>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</si>
  <si>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</si>
  <si>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</si>
  <si>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</si>
  <si>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</si>
  <si>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</si>
  <si>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</si>
  <si>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</si>
  <si>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</si>
  <si>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</si>
  <si>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</si>
  <si>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</si>
  <si>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</si>
  <si>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</si>
  <si>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</si>
  <si>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</si>
  <si>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</si>
  <si>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</si>
  <si>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</si>
  <si>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</si>
  <si>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</si>
  <si>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</si>
  <si>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</si>
  <si>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</si>
  <si>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</si>
  <si>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</si>
  <si>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</si>
  <si>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</si>
  <si>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</si>
  <si>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</si>
  <si>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</si>
  <si>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</si>
  <si>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</si>
  <si>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</si>
  <si>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</si>
  <si>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</si>
  <si>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</si>
  <si>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</si>
  <si>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</si>
  <si>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</si>
  <si>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</si>
  <si>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</si>
  <si>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</si>
  <si>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</si>
  <si>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</si>
  <si>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</si>
  <si>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</si>
  <si>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</si>
  <si>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</si>
  <si>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</si>
  <si>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</si>
  <si>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</si>
  <si>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</si>
  <si>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</si>
  <si>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</si>
  <si>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</si>
  <si>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</si>
  <si>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</si>
  <si>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</si>
  <si>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</si>
  <si>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</si>
  <si>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</si>
  <si>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</si>
  <si>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</si>
  <si>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</si>
  <si>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</si>
  <si>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</si>
  <si>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</si>
  <si>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</si>
  <si>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</si>
  <si>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</si>
  <si>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</si>
  <si>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</si>
  <si>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</si>
  <si>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</si>
  <si>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</si>
  <si>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</si>
  <si>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</si>
  <si>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</si>
  <si>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</si>
  <si>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</si>
  <si>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</si>
  <si>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</si>
  <si>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</si>
  <si>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</si>
  <si>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</si>
  <si>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</si>
  <si>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</si>
  <si>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</si>
  <si>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</si>
  <si>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</si>
  <si>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</si>
  <si>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</si>
  <si>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</si>
  <si>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</si>
  <si>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</si>
  <si>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</si>
  <si>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</si>
  <si>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</si>
  <si>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</si>
  <si>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</si>
  <si>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</si>
  <si>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</si>
  <si>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</si>
  <si>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</si>
  <si>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</si>
  <si>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</si>
  <si>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</si>
  <si>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</si>
  <si>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</si>
  <si>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</si>
  <si>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</si>
  <si>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</si>
  <si>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</si>
  <si>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</si>
  <si>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</si>
  <si>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</si>
  <si>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</si>
  <si>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</si>
  <si>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</si>
  <si>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</si>
  <si>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</si>
  <si>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</si>
  <si>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</si>
  <si>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</si>
  <si>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</si>
  <si>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</si>
  <si>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</si>
  <si>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</si>
  <si>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</si>
  <si>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</si>
  <si>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</si>
  <si>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</si>
  <si>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</si>
  <si>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</si>
  <si>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</si>
  <si>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</si>
  <si>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</si>
  <si>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</si>
  <si>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</si>
  <si>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</si>
  <si>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</si>
  <si>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</si>
  <si>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</si>
  <si>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</si>
  <si>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</si>
  <si>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</si>
  <si>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</si>
  <si>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</si>
  <si>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</si>
  <si>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</si>
  <si>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</si>
  <si>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</si>
  <si>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</si>
  <si>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</si>
  <si>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</si>
  <si>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</si>
  <si>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</si>
  <si>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</si>
  <si>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</si>
  <si>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</si>
  <si>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</si>
  <si>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</si>
  <si>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</si>
  <si>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</si>
  <si>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</si>
  <si>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</si>
  <si>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</si>
  <si>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</si>
  <si>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</si>
  <si>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</si>
  <si>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</si>
  <si>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</si>
  <si>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</si>
  <si>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</si>
  <si>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</si>
  <si>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</si>
  <si>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</si>
  <si>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</si>
  <si>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</si>
  <si>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</si>
  <si>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</si>
  <si>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</si>
  <si>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</si>
  <si>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</si>
  <si>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</si>
  <si>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</si>
  <si>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</si>
  <si>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</si>
  <si>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</si>
  <si>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</si>
  <si>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</si>
  <si>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</si>
  <si>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</si>
  <si>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</si>
  <si>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</si>
  <si>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</si>
  <si>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</si>
  <si>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</si>
  <si>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</si>
  <si>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</si>
  <si>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</si>
  <si>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</si>
  <si>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</si>
  <si>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</si>
  <si>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</si>
  <si>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</si>
  <si>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</si>
  <si>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</si>
  <si>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</si>
  <si>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</si>
  <si>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</si>
  <si>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</si>
  <si>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</si>
  <si>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</si>
  <si>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</si>
  <si>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</si>
  <si>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</si>
  <si>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</si>
  <si>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</si>
  <si>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</si>
  <si>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</si>
  <si>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</si>
  <si>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</si>
  <si>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</si>
  <si>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</si>
  <si>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</si>
  <si>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</si>
  <si>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</si>
  <si>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</si>
  <si>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</si>
  <si>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</si>
  <si>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</si>
  <si>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</si>
  <si>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</si>
  <si>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</si>
  <si>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</si>
  <si>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</si>
  <si>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</si>
  <si>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</si>
  <si>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</si>
  <si>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</si>
  <si>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</si>
  <si>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</si>
  <si>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</si>
  <si>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</si>
  <si>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</si>
  <si>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</si>
  <si>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</si>
  <si>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</si>
  <si>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</si>
  <si>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</si>
  <si>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</si>
  <si>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</si>
  <si>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</si>
  <si>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</si>
  <si>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</si>
  <si>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</si>
  <si>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</si>
  <si>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</si>
  <si>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</si>
  <si>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</si>
  <si>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</si>
  <si>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</si>
  <si>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</si>
  <si>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</si>
  <si>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</si>
  <si>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</si>
  <si>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</si>
  <si>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</si>
  <si>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</si>
  <si>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</si>
  <si>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</si>
  <si>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</si>
  <si>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</si>
  <si>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</si>
  <si>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</si>
  <si>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</si>
  <si>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</si>
  <si>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</si>
  <si>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</si>
  <si>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</si>
  <si>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</si>
  <si>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</si>
  <si>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</si>
  <si>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</si>
  <si>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</si>
  <si>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</si>
  <si>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</si>
  <si>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</si>
  <si>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</si>
  <si>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</si>
  <si>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</si>
  <si>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</si>
  <si>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</si>
  <si>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</si>
  <si>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</si>
  <si>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</si>
  <si>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</si>
  <si>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</si>
  <si>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</si>
  <si>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</si>
  <si>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</si>
  <si>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</si>
  <si>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</si>
  <si>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</si>
  <si>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</si>
  <si>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</si>
  <si>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</si>
  <si>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</si>
  <si>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</si>
  <si>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</si>
  <si>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</si>
  <si>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</si>
  <si>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</si>
  <si>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</si>
  <si>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</si>
  <si>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</si>
  <si>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</si>
  <si>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</si>
  <si>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</si>
  <si>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</si>
  <si>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</si>
  <si>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</si>
  <si>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</si>
  <si>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</si>
  <si>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</si>
  <si>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</si>
  <si>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</si>
  <si>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</si>
  <si>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</si>
  <si>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</si>
  <si>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</si>
  <si>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</si>
  <si>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</si>
  <si>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</si>
  <si>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</si>
  <si>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</si>
  <si>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</si>
  <si>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</si>
  <si>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</si>
  <si>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</si>
  <si>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</si>
  <si>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</si>
  <si>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</si>
  <si>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</si>
  <si>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</si>
  <si>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</si>
  <si>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</si>
  <si>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</si>
  <si>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</si>
  <si>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</si>
  <si>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</si>
  <si>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</si>
  <si>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</si>
  <si>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</si>
  <si>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</si>
  <si>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</si>
  <si>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</si>
  <si>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</si>
  <si>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</si>
  <si>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</si>
  <si>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</si>
  <si>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</si>
  <si>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</si>
  <si>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</si>
  <si>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</si>
  <si>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</si>
  <si>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</si>
  <si>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</si>
  <si>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</si>
  <si>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</si>
  <si>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</si>
  <si>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</si>
  <si>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</si>
  <si>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</si>
  <si>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</si>
  <si>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</si>
  <si>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</si>
  <si>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</si>
  <si>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</si>
  <si>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</si>
  <si>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</si>
  <si>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</si>
  <si>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</si>
  <si>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</si>
  <si>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</si>
  <si>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</si>
  <si>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</si>
  <si>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</si>
  <si>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</si>
  <si>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</si>
  <si>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</si>
  <si>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</si>
  <si>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</si>
  <si>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</si>
  <si>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</si>
  <si>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</si>
  <si>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</si>
  <si>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</si>
  <si>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</si>
  <si>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</si>
  <si>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</si>
  <si>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</si>
  <si>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</si>
  <si>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</si>
  <si>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</si>
  <si>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</si>
  <si>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</si>
  <si>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</si>
  <si>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</si>
  <si>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</si>
  <si>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</si>
  <si>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</si>
  <si>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</si>
  <si>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</si>
  <si>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</si>
  <si>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</si>
  <si>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</si>
  <si>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</si>
  <si>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</si>
  <si>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</si>
  <si>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</si>
  <si>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</si>
  <si>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</si>
  <si>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</si>
  <si>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</si>
  <si>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</si>
  <si>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</si>
  <si>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</si>
  <si>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</si>
  <si>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</si>
  <si>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</si>
  <si>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</si>
  <si>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</si>
  <si>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</si>
  <si>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</si>
  <si>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</si>
  <si>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</si>
  <si>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</si>
  <si>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</si>
  <si>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</si>
  <si>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</si>
  <si>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</si>
  <si>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</si>
  <si>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</si>
  <si>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</si>
  <si>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</si>
  <si>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</si>
  <si>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</si>
  <si>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</si>
  <si>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</si>
  <si>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</si>
  <si>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</si>
  <si>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</si>
  <si>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</si>
  <si>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</si>
  <si>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</si>
  <si>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</si>
  <si>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</si>
  <si>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</si>
  <si>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</si>
  <si>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</si>
  <si>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</si>
  <si>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</si>
  <si>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</si>
  <si>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</si>
  <si>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</si>
  <si>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</si>
  <si>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</si>
  <si>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</si>
  <si>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</si>
  <si>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</si>
  <si>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</si>
  <si>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</si>
  <si>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</si>
  <si>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</si>
  <si>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</si>
  <si>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</si>
  <si>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</si>
  <si>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</si>
  <si>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</si>
  <si>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</si>
  <si>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</si>
  <si>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</si>
  <si>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</si>
  <si>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</si>
  <si>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</si>
  <si>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</si>
  <si>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</si>
  <si>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</si>
  <si>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</si>
  <si>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</si>
  <si>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</si>
  <si>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</si>
  <si>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</si>
  <si>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</si>
  <si>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</si>
  <si>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</si>
  <si>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</si>
  <si>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</si>
  <si>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</si>
  <si>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</si>
  <si>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</si>
  <si>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</si>
  <si>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</si>
  <si>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</si>
  <si>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</si>
  <si>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</si>
  <si>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</si>
  <si>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</si>
  <si>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</si>
  <si>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</si>
  <si>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</si>
  <si>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</si>
  <si>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</si>
  <si>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</si>
  <si>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</si>
  <si>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</si>
  <si>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</si>
  <si>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</si>
  <si>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</si>
  <si>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</si>
  <si>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</si>
  <si>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</si>
  <si>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</si>
  <si>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</si>
  <si>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</si>
  <si>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</si>
  <si>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</si>
  <si>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</si>
  <si>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</si>
  <si>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</si>
  <si>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</si>
  <si>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</si>
  <si>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</si>
  <si>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</si>
  <si>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</si>
  <si>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</si>
  <si>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</si>
  <si>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</si>
  <si>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</si>
  <si>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</si>
  <si>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</si>
  <si>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</si>
  <si>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</si>
  <si>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</si>
  <si>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</si>
  <si>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</si>
  <si>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</si>
  <si>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</si>
  <si>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</si>
  <si>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</si>
  <si>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</si>
  <si>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</si>
  <si>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</si>
  <si>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</si>
  <si>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</si>
  <si>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</si>
  <si>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</si>
  <si>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</si>
  <si>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</si>
  <si>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</si>
  <si>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</si>
  <si>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</si>
  <si>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</si>
  <si>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</si>
  <si>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</si>
  <si>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</si>
  <si>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</si>
  <si>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</si>
  <si>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</si>
  <si>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</si>
  <si>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</si>
  <si>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</si>
  <si>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</si>
  <si>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</si>
  <si>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</si>
  <si>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</si>
  <si>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</si>
  <si>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</si>
  <si>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</si>
  <si>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</si>
  <si>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</si>
  <si>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</si>
  <si>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</si>
  <si>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</si>
  <si>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</si>
  <si>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</si>
  <si>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</si>
  <si>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</si>
  <si>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</si>
  <si>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</si>
  <si>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</si>
  <si>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</si>
  <si>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</si>
  <si>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</si>
  <si>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</si>
  <si>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</si>
  <si>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</si>
  <si>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</si>
  <si>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</si>
  <si>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</si>
  <si>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</si>
  <si>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</si>
  <si>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</si>
  <si>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</si>
  <si>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</si>
  <si>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</si>
  <si>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</si>
  <si>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</si>
  <si>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</si>
  <si>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</si>
  <si>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</si>
  <si>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</si>
  <si>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</si>
  <si>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</si>
  <si>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</si>
  <si>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</si>
  <si>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</si>
  <si>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</si>
  <si>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</si>
  <si>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</si>
  <si>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</si>
  <si>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</si>
  <si>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</si>
  <si>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</si>
  <si>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</si>
  <si>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</si>
  <si>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</si>
  <si>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</si>
  <si>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</si>
  <si>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</si>
  <si>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</si>
  <si>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</si>
  <si>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</si>
  <si>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</si>
  <si>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</si>
  <si>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</si>
  <si>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</si>
  <si>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</si>
  <si>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</si>
  <si>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</si>
  <si>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</si>
  <si>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</si>
  <si>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</si>
  <si>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</si>
  <si>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</si>
  <si>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</si>
  <si>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</si>
  <si>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</si>
  <si>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</si>
  <si>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</si>
  <si>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</si>
  <si>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</si>
  <si>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</si>
  <si>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</si>
  <si>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</si>
  <si>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</si>
  <si>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</si>
  <si>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</si>
  <si>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</si>
  <si>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</si>
  <si>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</si>
  <si>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</si>
  <si>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</si>
  <si>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</si>
  <si>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</si>
  <si>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</si>
  <si>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</si>
  <si>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</si>
  <si>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</si>
  <si>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</si>
  <si>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</si>
  <si>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</si>
  <si>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</si>
  <si>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</si>
  <si>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</si>
  <si>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</si>
  <si>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</si>
  <si>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</si>
  <si>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</si>
  <si>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</si>
  <si>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</si>
  <si>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</si>
  <si>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</si>
  <si>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</si>
  <si>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</si>
  <si>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</si>
  <si>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</si>
  <si>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</si>
  <si>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</si>
  <si>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</si>
  <si>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</si>
  <si>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</si>
  <si>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</si>
  <si>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</si>
  <si>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</si>
  <si>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</si>
  <si>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</si>
  <si>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</si>
  <si>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</si>
  <si>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</si>
  <si>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</si>
  <si>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</si>
  <si>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</si>
  <si>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</si>
  <si>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</si>
  <si>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</si>
  <si>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</si>
  <si>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</si>
  <si>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</si>
  <si>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</si>
  <si>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</si>
  <si>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</si>
  <si>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</si>
  <si>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</si>
  <si>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</si>
  <si>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</si>
  <si>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</si>
  <si>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</si>
  <si>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</si>
  <si>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</si>
  <si>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</si>
  <si>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</si>
  <si>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</si>
  <si>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</si>
  <si>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</si>
  <si>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</si>
  <si>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</si>
  <si>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</si>
  <si>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</si>
  <si>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</si>
  <si>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</si>
  <si>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</si>
  <si>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</si>
  <si>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</si>
  <si>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</si>
  <si>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</si>
  <si>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</si>
  <si>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</si>
  <si>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</si>
  <si>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</si>
  <si>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</si>
  <si>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</si>
  <si>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</si>
  <si>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</si>
  <si>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</si>
  <si>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</si>
  <si>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</si>
  <si>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</si>
  <si>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</si>
  <si>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</si>
  <si>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</si>
  <si>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</si>
  <si>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</si>
  <si>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</si>
  <si>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</si>
  <si>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</si>
  <si>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</si>
  <si>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</si>
  <si>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</si>
  <si>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</si>
  <si>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</si>
  <si>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</si>
  <si>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</si>
  <si>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</si>
  <si>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</si>
  <si>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</si>
  <si>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</si>
  <si>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</si>
  <si>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</si>
  <si>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</si>
  <si>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</si>
  <si>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</si>
  <si>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</si>
  <si>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</si>
  <si>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</si>
  <si>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</si>
  <si>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</si>
  <si>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</si>
  <si>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</si>
  <si>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</si>
  <si>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</si>
  <si>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</si>
  <si>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</si>
  <si>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</si>
  <si>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</si>
  <si>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</si>
  <si>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</si>
  <si>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</si>
  <si>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</si>
  <si>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</si>
  <si>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</si>
  <si>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</si>
  <si>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</si>
  <si>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</si>
  <si>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</si>
  <si>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</si>
  <si>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</si>
  <si>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</si>
  <si>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</si>
  <si>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</si>
  <si>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</si>
  <si>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</si>
  <si>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</si>
  <si>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</si>
  <si>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</si>
  <si>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</si>
  <si>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</si>
  <si>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</si>
  <si>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</si>
  <si>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</si>
  <si>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</si>
  <si>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</si>
  <si>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</si>
  <si>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</si>
  <si>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</si>
  <si>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</si>
  <si>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</si>
  <si>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</si>
  <si>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</si>
  <si>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</si>
  <si>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</si>
  <si>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</si>
  <si>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</si>
  <si>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</si>
  <si>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</si>
  <si>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</si>
  <si>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</si>
  <si>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</si>
  <si>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</si>
  <si>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</si>
  <si>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</si>
  <si>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</si>
  <si>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</si>
  <si>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</si>
  <si>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</si>
  <si>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</si>
  <si>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</si>
  <si>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</si>
  <si>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</si>
  <si>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</si>
  <si>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</si>
  <si>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</si>
  <si>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</si>
  <si>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</si>
  <si>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</si>
  <si>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</si>
  <si>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</si>
  <si>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</si>
  <si>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</si>
  <si>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</si>
  <si>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</si>
  <si>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</si>
  <si>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</si>
  <si>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</si>
  <si>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</si>
  <si>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</si>
  <si>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</si>
  <si>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</si>
  <si>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</si>
  <si>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</si>
  <si>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</si>
  <si>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</si>
  <si>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</si>
  <si>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</si>
  <si>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</si>
  <si>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</si>
  <si>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</si>
  <si>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</si>
  <si>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</si>
  <si>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</si>
  <si>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</si>
  <si>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</si>
  <si>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</si>
  <si>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</si>
  <si>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</si>
  <si>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</si>
  <si>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</si>
  <si>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</si>
  <si>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</si>
  <si>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</si>
  <si>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</si>
  <si>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</si>
  <si>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</si>
  <si>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</si>
  <si>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</si>
  <si>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</si>
  <si>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</si>
  <si>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</si>
  <si>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</si>
  <si>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</si>
  <si>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</si>
  <si>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</si>
  <si>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</si>
  <si>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</si>
  <si>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</si>
  <si>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</si>
  <si>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</si>
  <si>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</si>
  <si>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</si>
  <si>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</si>
  <si>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</si>
  <si>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</si>
  <si>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</si>
  <si>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</si>
  <si>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</si>
  <si>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</si>
  <si>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</si>
  <si>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</si>
  <si>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</si>
  <si>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</si>
  <si>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</si>
  <si>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</si>
  <si>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</si>
  <si>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</si>
  <si>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</si>
  <si>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</si>
  <si>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</si>
  <si>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</si>
  <si>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</si>
  <si>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</si>
  <si>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</si>
  <si>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</si>
  <si>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</si>
  <si>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</si>
  <si>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</si>
  <si>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</si>
  <si>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</si>
  <si>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</si>
  <si>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</si>
  <si>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</si>
  <si>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</si>
  <si>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</si>
  <si>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</si>
  <si>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</si>
  <si>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</si>
  <si>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</si>
  <si>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</si>
  <si>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</si>
  <si>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</si>
  <si>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</si>
  <si>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</si>
  <si>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</si>
  <si>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</si>
  <si>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</si>
  <si>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</si>
  <si>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</si>
  <si>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</si>
  <si>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</si>
  <si>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</si>
  <si>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</si>
  <si>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</si>
  <si>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</si>
  <si>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</si>
  <si>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</si>
  <si>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</si>
  <si>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</si>
  <si>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</si>
  <si>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</si>
  <si>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</si>
  <si>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</si>
  <si>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</si>
  <si>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</si>
  <si>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</si>
  <si>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</si>
  <si>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</si>
  <si>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</si>
  <si>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</si>
  <si>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</si>
  <si>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</si>
  <si>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</si>
  <si>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</si>
  <si>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</si>
  <si>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</si>
  <si>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</si>
  <si>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</si>
  <si>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</si>
  <si>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</si>
  <si>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</si>
  <si>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</si>
  <si>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</si>
  <si>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</si>
  <si>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</si>
  <si>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</si>
  <si>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</si>
  <si>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</si>
  <si>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</si>
  <si>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</si>
  <si>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</si>
  <si>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</si>
  <si>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</si>
  <si>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</si>
  <si>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</si>
  <si>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</si>
  <si>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</si>
  <si>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</si>
  <si>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</si>
  <si>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</si>
  <si>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</si>
  <si>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</si>
  <si>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</si>
  <si>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</si>
  <si>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</si>
  <si>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</si>
  <si>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</si>
  <si>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</si>
  <si>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</si>
  <si>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</si>
  <si>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</si>
  <si>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</si>
  <si>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</si>
  <si>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</si>
  <si>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</si>
  <si>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</si>
  <si>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</si>
  <si>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</si>
  <si>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</si>
  <si>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</si>
  <si>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</si>
  <si>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</si>
  <si>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</si>
  <si>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</si>
  <si>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</si>
  <si>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</si>
  <si>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</si>
  <si>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</si>
  <si>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</si>
  <si>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</si>
  <si>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</si>
  <si>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</si>
  <si>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</si>
  <si>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</si>
  <si>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</si>
  <si>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</si>
  <si>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</si>
  <si>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</si>
  <si>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</si>
  <si>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</si>
  <si>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</si>
  <si>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</si>
  <si>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</si>
  <si>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</si>
  <si>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</si>
  <si>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</si>
  <si>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</si>
  <si>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</si>
  <si>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</si>
  <si>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</si>
  <si>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</si>
  <si>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</si>
  <si>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</si>
  <si>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</si>
  <si>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</si>
  <si>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</si>
  <si>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</si>
  <si>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</si>
  <si>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</si>
  <si>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</si>
  <si>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</si>
  <si>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</si>
  <si>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</si>
  <si>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</si>
  <si>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</si>
  <si>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</si>
  <si>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</si>
  <si>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</si>
  <si>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</si>
  <si>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</si>
  <si>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</si>
  <si>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</si>
  <si>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</si>
  <si>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</si>
  <si>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</si>
  <si>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</si>
  <si>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</si>
  <si>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</si>
  <si>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</si>
  <si>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</si>
  <si>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</si>
  <si>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</si>
  <si>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</si>
  <si>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</si>
  <si>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</si>
  <si>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</si>
  <si>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</si>
  <si>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</si>
  <si>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</si>
  <si>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</si>
  <si>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</si>
  <si>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</si>
  <si>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</si>
  <si>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</si>
  <si>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</si>
  <si>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</si>
  <si>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</si>
  <si>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</si>
  <si>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</si>
  <si>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</si>
  <si>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</si>
  <si>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</si>
  <si>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</si>
  <si>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</si>
  <si>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</si>
  <si>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</si>
  <si>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</si>
  <si>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</si>
  <si>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</si>
  <si>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</si>
  <si>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</si>
  <si>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</si>
  <si>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</si>
  <si>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</si>
  <si>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</si>
  <si>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</si>
  <si>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</si>
  <si>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</si>
  <si>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</si>
  <si>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</si>
  <si>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</si>
  <si>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</si>
  <si>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</si>
  <si>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</si>
  <si>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</si>
  <si>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</si>
  <si>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</si>
  <si>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</si>
  <si>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</si>
  <si>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</si>
  <si>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</si>
  <si>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</si>
  <si>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</si>
  <si>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</si>
  <si>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</si>
  <si>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</si>
  <si>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</si>
  <si>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</si>
  <si>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</si>
  <si>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</si>
  <si>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</si>
  <si>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</si>
  <si>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</si>
  <si>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</si>
  <si>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</si>
  <si>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</si>
  <si>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</si>
  <si>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</si>
  <si>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</si>
  <si>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</si>
  <si>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</si>
  <si>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</si>
  <si>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</si>
  <si>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</si>
  <si>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</si>
  <si>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</si>
  <si>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</si>
  <si>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</si>
  <si>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</si>
  <si>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</si>
  <si>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</si>
  <si>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</si>
  <si>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</si>
  <si>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</si>
  <si>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</si>
  <si>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</si>
  <si>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</si>
  <si>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</si>
  <si>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</si>
  <si>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</si>
  <si>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</si>
  <si>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</si>
  <si>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</si>
  <si>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</si>
  <si>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</si>
  <si>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</si>
  <si>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</si>
  <si>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</si>
  <si>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</si>
  <si>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</si>
  <si>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</si>
  <si>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</si>
  <si>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</si>
  <si>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</si>
  <si>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</si>
  <si>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</si>
  <si>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</si>
  <si>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</si>
  <si>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</si>
  <si>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</si>
  <si>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</si>
  <si>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</si>
  <si>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</si>
  <si>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</si>
  <si>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</si>
  <si>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</si>
  <si>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</si>
  <si>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</si>
  <si>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</si>
  <si>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</si>
  <si>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</si>
  <si>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</si>
  <si>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</si>
  <si>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</si>
  <si>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</si>
  <si>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</si>
  <si>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</si>
  <si>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</si>
  <si>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</si>
  <si>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</si>
  <si>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</si>
  <si>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</si>
  <si>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</si>
  <si>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</si>
  <si>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</si>
  <si>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</si>
  <si>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</si>
  <si>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</si>
  <si>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</si>
  <si>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</si>
  <si>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</si>
  <si>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</si>
  <si>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</si>
  <si>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</si>
  <si>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</si>
  <si>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</si>
  <si>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</si>
  <si>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</si>
  <si>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</si>
  <si>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</si>
  <si>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</si>
  <si>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</si>
  <si>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</si>
  <si>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</si>
  <si>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</si>
  <si>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</si>
  <si>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</si>
  <si>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</si>
  <si>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</si>
  <si>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</si>
  <si>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</si>
  <si>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</si>
  <si>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</si>
  <si>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</si>
  <si>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</si>
  <si>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</si>
  <si>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</si>
  <si>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</si>
  <si>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</si>
  <si>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</si>
  <si>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</si>
  <si>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</si>
  <si>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</si>
  <si>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</si>
  <si>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</si>
  <si>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</si>
  <si>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</si>
  <si>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</si>
  <si>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</si>
  <si>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</si>
  <si>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</si>
  <si>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</si>
  <si>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</si>
  <si>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</si>
  <si>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</si>
  <si>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</si>
  <si>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</si>
  <si>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</si>
  <si>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</si>
  <si>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</si>
  <si>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</si>
  <si>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</si>
  <si>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</si>
  <si>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</si>
  <si>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</si>
  <si>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</si>
  <si>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</si>
  <si>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</si>
  <si>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</si>
  <si>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</si>
  <si>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</si>
  <si>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</si>
  <si>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</si>
  <si>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</si>
  <si>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</si>
  <si>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</si>
  <si>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</si>
  <si>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</si>
  <si>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</si>
  <si>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</si>
  <si>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</si>
  <si>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</si>
  <si>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</si>
  <si>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</si>
  <si>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</si>
  <si>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</si>
  <si>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</si>
  <si>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</si>
  <si>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</si>
  <si>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</si>
  <si>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</si>
  <si>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</si>
  <si>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</si>
  <si>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</si>
  <si>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</si>
  <si>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</si>
  <si>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</si>
  <si>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</si>
  <si>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</si>
  <si>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</si>
  <si>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</si>
  <si>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</si>
  <si>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</si>
  <si>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</si>
  <si>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</si>
  <si>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</si>
  <si>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</si>
  <si>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</si>
  <si>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</si>
  <si>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</si>
  <si>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</si>
  <si>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</si>
  <si>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</si>
  <si>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</si>
  <si>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</si>
  <si>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</si>
  <si>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</si>
  <si>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</si>
  <si>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</si>
  <si>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</si>
  <si>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</si>
  <si>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</si>
  <si>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</si>
  <si>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</si>
  <si>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</si>
  <si>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</si>
  <si>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</si>
  <si>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</si>
  <si>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</si>
  <si>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</si>
  <si>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</si>
  <si>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</si>
  <si>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</si>
  <si>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</si>
  <si>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</si>
  <si>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</si>
  <si>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</si>
  <si>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</si>
  <si>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</si>
  <si>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</si>
  <si>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</si>
  <si>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</si>
  <si>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</si>
  <si>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</si>
  <si>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</si>
  <si>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</si>
  <si>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</si>
  <si>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</si>
  <si>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</si>
  <si>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</si>
  <si>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</si>
  <si>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</si>
  <si>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</si>
  <si>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</si>
  <si>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</si>
  <si>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</si>
  <si>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</si>
  <si>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</si>
  <si>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</si>
  <si>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</si>
  <si>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</si>
  <si>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</si>
  <si>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</si>
  <si>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</si>
  <si>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</si>
  <si>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</si>
  <si>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</si>
  <si>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</si>
  <si>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</si>
  <si>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</si>
  <si>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</si>
  <si>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</si>
  <si>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</si>
  <si>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</si>
  <si>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</si>
  <si>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</si>
  <si>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</si>
  <si>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</si>
  <si>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</si>
  <si>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</si>
  <si>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</si>
  <si>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</si>
  <si>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</si>
  <si>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</si>
  <si>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</si>
  <si>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</si>
  <si>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</si>
  <si>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</si>
  <si>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</si>
  <si>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</si>
  <si>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</si>
  <si>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</si>
  <si>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</si>
  <si>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</si>
  <si>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</si>
  <si>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</si>
  <si>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</si>
  <si>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</si>
  <si>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</si>
  <si>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</si>
  <si>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</si>
  <si>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</si>
  <si>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</si>
  <si>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</si>
  <si>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</si>
  <si>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</si>
  <si>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</si>
  <si>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</si>
  <si>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</si>
  <si>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</si>
  <si>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</si>
  <si>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</si>
  <si>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</si>
  <si>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</si>
  <si>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</si>
  <si>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</si>
  <si>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</si>
  <si>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</si>
  <si>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</si>
  <si>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</si>
  <si>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</si>
  <si>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</si>
  <si>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</si>
  <si>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</si>
  <si>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</si>
  <si>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</si>
  <si>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</si>
  <si>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</si>
  <si>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</si>
  <si>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</si>
  <si>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</si>
  <si>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</si>
  <si>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</si>
  <si>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</si>
  <si>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</si>
  <si>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</si>
  <si>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</si>
  <si>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</si>
  <si>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</si>
  <si>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</si>
  <si>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</si>
  <si>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</si>
  <si>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</si>
  <si>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</si>
  <si>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</si>
  <si>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</si>
  <si>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</si>
  <si>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</si>
  <si>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</si>
  <si>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</si>
  <si>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</si>
  <si>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</si>
  <si>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</si>
  <si>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</si>
  <si>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</si>
  <si>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</si>
  <si>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</si>
  <si>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</si>
  <si>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</si>
  <si>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</si>
  <si>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</si>
  <si>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</si>
  <si>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</si>
  <si>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</si>
  <si>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</si>
  <si>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</si>
  <si>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</si>
  <si>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</si>
  <si>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</si>
  <si>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</si>
  <si>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</si>
  <si>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</si>
  <si>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</si>
  <si>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</si>
  <si>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</si>
  <si>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</si>
  <si>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</si>
  <si>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</si>
  <si>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</si>
  <si>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</si>
  <si>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</si>
  <si>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</si>
  <si>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</si>
  <si>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</si>
  <si>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</si>
  <si>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</si>
  <si>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</si>
  <si>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</si>
  <si>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</si>
  <si>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</si>
  <si>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</si>
  <si>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</si>
  <si>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</si>
  <si>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</si>
  <si>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</si>
  <si>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</si>
  <si>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</si>
  <si>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</si>
  <si>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</si>
  <si>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</si>
  <si>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</si>
  <si>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</si>
  <si>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</si>
  <si>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</si>
  <si>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</si>
  <si>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</si>
  <si>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</si>
  <si>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</si>
  <si>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</si>
  <si>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</si>
  <si>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</si>
  <si>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</si>
  <si>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</si>
  <si>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</si>
  <si>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</si>
  <si>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</si>
  <si>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</si>
  <si>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</si>
  <si>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</si>
  <si>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</si>
  <si>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</si>
  <si>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</si>
  <si>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</si>
  <si>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</si>
  <si>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</si>
  <si>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</si>
  <si>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</si>
  <si>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</si>
  <si>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</si>
  <si>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</si>
  <si>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</si>
  <si>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</si>
  <si>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</si>
  <si>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</si>
  <si>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</si>
  <si>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</si>
  <si>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</si>
  <si>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</si>
  <si>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</si>
  <si>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</si>
  <si>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</si>
  <si>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</si>
  <si>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</si>
  <si>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</si>
  <si>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</si>
  <si>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</si>
  <si>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</si>
  <si>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</si>
  <si>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</si>
  <si>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</si>
  <si>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</si>
  <si>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</si>
  <si>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</si>
  <si>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</si>
  <si>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</si>
  <si>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</si>
  <si>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</si>
  <si>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</si>
  <si>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</si>
  <si>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</si>
  <si>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</si>
  <si>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</si>
  <si>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</si>
  <si>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</si>
  <si>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</si>
  <si>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</si>
  <si>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</si>
  <si>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</si>
  <si>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</si>
  <si>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</si>
  <si>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</si>
  <si>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</si>
  <si>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</si>
  <si>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</si>
  <si>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</si>
  <si>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</si>
  <si>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</si>
  <si>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</si>
  <si>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</si>
  <si>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</si>
  <si>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</si>
  <si>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</si>
  <si>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</si>
  <si>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</si>
  <si>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</si>
  <si>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</si>
  <si>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</si>
  <si>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</si>
  <si>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</si>
  <si>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</si>
  <si>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</si>
  <si>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</si>
  <si>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</si>
  <si>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</si>
  <si>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</si>
  <si>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</si>
  <si>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</si>
  <si>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</si>
  <si>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</si>
  <si>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</si>
  <si>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</si>
  <si>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</si>
  <si>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</si>
  <si>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</si>
  <si>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</si>
  <si>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</si>
  <si>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</si>
  <si>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</si>
  <si>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</si>
  <si>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</si>
  <si>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</si>
  <si>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</si>
  <si>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</si>
  <si>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</si>
  <si>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</si>
  <si>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</si>
  <si>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</si>
  <si>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</si>
  <si>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</si>
  <si>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</si>
  <si>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</si>
  <si>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</si>
  <si>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</si>
  <si>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</si>
  <si>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</si>
  <si>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</si>
  <si>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</si>
  <si>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</si>
  <si>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</si>
  <si>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</si>
  <si>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</si>
  <si>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</si>
  <si>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</si>
  <si>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</si>
  <si>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</si>
  <si>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</si>
  <si>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</si>
  <si>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</si>
  <si>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</si>
  <si>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</si>
  <si>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</si>
  <si>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</si>
  <si>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</si>
  <si>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</si>
  <si>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</si>
  <si>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</si>
  <si>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</si>
  <si>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</si>
  <si>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</si>
  <si>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</si>
  <si>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</si>
  <si>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</si>
  <si>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</si>
  <si>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</si>
  <si>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</si>
  <si>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</si>
  <si>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</si>
  <si>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</si>
  <si>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</si>
  <si>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</si>
  <si>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</si>
  <si>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</si>
  <si>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</si>
  <si>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</si>
  <si>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</si>
  <si>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</si>
  <si>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</si>
  <si>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</si>
  <si>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</si>
  <si>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</si>
  <si>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</si>
  <si>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</si>
  <si>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</si>
  <si>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</si>
  <si>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</si>
  <si>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</si>
  <si>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</si>
  <si>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</si>
  <si>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</si>
  <si>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</si>
  <si>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</si>
  <si>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</si>
  <si>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</si>
  <si>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</si>
  <si>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</si>
  <si>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</si>
  <si>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</si>
  <si>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</si>
  <si>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</si>
  <si>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</si>
  <si>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</si>
  <si>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</si>
  <si>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</si>
  <si>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</si>
  <si>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</si>
  <si>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</si>
  <si>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</si>
  <si>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</si>
  <si>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</si>
  <si>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</si>
  <si>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</si>
  <si>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</si>
  <si>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</si>
  <si>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</si>
  <si>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</si>
  <si>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</si>
  <si>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</si>
  <si>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</si>
  <si>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</si>
  <si>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</si>
  <si>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</si>
  <si>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</si>
  <si>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</si>
  <si>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</si>
  <si>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</si>
  <si>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</si>
  <si>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</si>
  <si>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</si>
  <si>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</si>
  <si>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</si>
  <si>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</si>
  <si>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</si>
  <si>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</si>
  <si>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</si>
  <si>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</si>
  <si>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</si>
  <si>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</si>
  <si>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</si>
  <si>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</si>
  <si>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</si>
  <si>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</si>
  <si>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</si>
  <si>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</si>
  <si>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</si>
  <si>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</si>
  <si>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</si>
  <si>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</si>
  <si>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</si>
  <si>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</si>
  <si>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</si>
  <si>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</si>
  <si>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</si>
  <si>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</si>
  <si>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</si>
  <si>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</si>
  <si>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</si>
  <si>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</si>
  <si>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</si>
  <si>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</si>
  <si>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</si>
  <si>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</si>
  <si>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</si>
  <si>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</si>
  <si>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</si>
  <si>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</si>
  <si>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</si>
  <si>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</si>
  <si>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</si>
  <si>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</si>
  <si>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</si>
  <si>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</si>
  <si>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</si>
  <si>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</si>
  <si>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</si>
  <si>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</si>
  <si>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</si>
  <si>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</si>
  <si>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</si>
  <si>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</si>
  <si>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</si>
  <si>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</si>
  <si>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</si>
  <si>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</si>
  <si>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</si>
  <si>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</si>
  <si>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</si>
  <si>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</si>
  <si>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</si>
  <si>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</si>
  <si>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</si>
  <si>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</si>
  <si>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</si>
  <si>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</si>
  <si>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</si>
  <si>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</si>
  <si>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</si>
  <si>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</si>
  <si>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</si>
  <si>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</si>
  <si>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</si>
  <si>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</si>
  <si>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</si>
  <si>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</si>
  <si>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</si>
  <si>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</si>
  <si>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</si>
  <si>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</si>
  <si>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</si>
  <si>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</si>
  <si>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</si>
  <si>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</si>
  <si>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</si>
  <si>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</si>
  <si>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</si>
  <si>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</si>
  <si>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</si>
  <si>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</si>
  <si>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</si>
  <si>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</si>
  <si>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</si>
  <si>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</si>
  <si>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</si>
  <si>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</si>
  <si>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</si>
  <si>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</si>
  <si>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</si>
  <si>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</si>
  <si>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</si>
  <si>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</si>
  <si>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</si>
  <si>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</si>
  <si>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</si>
  <si>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</si>
  <si>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</si>
  <si>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</si>
  <si>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</si>
  <si>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</si>
  <si>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</si>
  <si>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</si>
  <si>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</si>
  <si>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</si>
  <si>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</si>
  <si>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</si>
  <si>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</si>
  <si>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</si>
  <si>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</si>
  <si>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</si>
  <si>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</si>
  <si>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</si>
  <si>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</si>
  <si>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</si>
  <si>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</si>
  <si>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</si>
  <si>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</si>
  <si>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</si>
  <si>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</si>
  <si>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</si>
  <si>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</si>
  <si>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</si>
  <si>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</si>
  <si>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</si>
  <si>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</si>
  <si>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</si>
  <si>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</si>
  <si>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</si>
  <si>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</si>
  <si>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</si>
  <si>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</si>
  <si>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</si>
  <si>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</si>
  <si>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</si>
  <si>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</si>
  <si>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</si>
  <si>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</si>
  <si>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</si>
  <si>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</si>
  <si>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</si>
  <si>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</si>
  <si>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</si>
  <si>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</si>
  <si>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</si>
  <si>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</si>
  <si>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</si>
  <si>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</si>
  <si>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</si>
  <si>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</si>
  <si>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</si>
  <si>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</si>
  <si>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</si>
  <si>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</si>
  <si>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</si>
  <si>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</si>
  <si>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</si>
  <si>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</si>
  <si>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</si>
  <si>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</si>
  <si>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</si>
  <si>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</si>
  <si>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</si>
  <si>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</si>
  <si>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</si>
  <si>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</si>
  <si>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</si>
  <si>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</si>
  <si>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</si>
  <si>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</si>
  <si>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</si>
  <si>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</si>
  <si>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</si>
  <si>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</si>
  <si>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</si>
  <si>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</si>
  <si>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</si>
  <si>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</si>
  <si>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</si>
  <si>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</si>
  <si>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</si>
  <si>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</si>
  <si>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</si>
  <si>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</si>
  <si>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</si>
  <si>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</si>
  <si>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</si>
  <si>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</si>
  <si>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</si>
  <si>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</si>
  <si>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</si>
  <si>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</si>
  <si>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</si>
  <si>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</si>
  <si>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</si>
  <si>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</si>
  <si>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</si>
  <si>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</si>
  <si>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</si>
  <si>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</si>
  <si>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</si>
  <si>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</si>
  <si>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</si>
  <si>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</si>
  <si>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</si>
  <si>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</si>
  <si>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</si>
  <si>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</si>
  <si>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</si>
  <si>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</si>
  <si>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</si>
  <si>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</si>
  <si>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</si>
  <si>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</si>
  <si>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</si>
  <si>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</si>
  <si>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</si>
  <si>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</si>
  <si>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</si>
  <si>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</si>
  <si>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</si>
  <si>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</si>
  <si>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</si>
  <si>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</si>
  <si>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</si>
  <si>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</si>
  <si>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</si>
  <si>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</si>
  <si>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</si>
  <si>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</si>
  <si>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</si>
  <si>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</si>
  <si>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</si>
  <si>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</si>
  <si>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</si>
  <si>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</si>
  <si>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</si>
  <si>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</si>
  <si>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</si>
  <si>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</si>
  <si>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</si>
  <si>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</si>
  <si>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</si>
  <si>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</si>
  <si>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</si>
  <si>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</si>
  <si>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</si>
  <si>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</si>
  <si>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</si>
  <si>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</si>
  <si>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</si>
  <si>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</si>
  <si>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</si>
  <si>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</si>
  <si>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</si>
  <si>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</si>
  <si>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</si>
  <si>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</si>
  <si>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</si>
  <si>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</si>
  <si>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</si>
  <si>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</si>
  <si>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</si>
  <si>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</si>
  <si>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</si>
  <si>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</si>
  <si>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</si>
  <si>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</si>
  <si>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</si>
  <si>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</si>
  <si>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</si>
  <si>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</si>
  <si>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</si>
  <si>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</si>
  <si>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</si>
  <si>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</si>
  <si>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</si>
  <si>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</si>
  <si>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</si>
  <si>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</si>
  <si>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</si>
  <si>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</si>
  <si>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</si>
  <si>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</si>
  <si>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</si>
  <si>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</si>
  <si>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</si>
  <si>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</si>
  <si>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</si>
  <si>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</si>
  <si>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</si>
  <si>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</si>
  <si>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</si>
  <si>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</si>
  <si>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</si>
  <si>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</si>
  <si>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</si>
  <si>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</si>
  <si>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</si>
  <si>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</si>
  <si>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</si>
  <si>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</si>
  <si>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</si>
  <si>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</si>
  <si>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</si>
  <si>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</si>
  <si>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</si>
  <si>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</si>
  <si>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</si>
  <si>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</si>
  <si>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</si>
  <si>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</si>
  <si>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</si>
  <si>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</si>
  <si>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</si>
  <si>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</si>
  <si>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</si>
  <si>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</si>
  <si>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</si>
  <si>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</si>
  <si>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</si>
  <si>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</si>
  <si>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</si>
  <si>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</si>
  <si>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</si>
  <si>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</si>
  <si>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</si>
  <si>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</si>
  <si>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</si>
  <si>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</si>
  <si>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</si>
  <si>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</si>
  <si>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</si>
  <si>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</si>
  <si>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</si>
  <si>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</si>
  <si>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</si>
  <si>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</si>
  <si>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</si>
  <si>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</si>
  <si>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</si>
  <si>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</si>
  <si>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</si>
  <si>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</si>
  <si>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</si>
  <si>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</si>
  <si>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</si>
  <si>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</si>
  <si>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</si>
  <si>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</si>
  <si>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</si>
  <si>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</si>
  <si>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</si>
  <si>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</si>
  <si>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</si>
  <si>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</si>
  <si>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</si>
  <si>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</si>
  <si>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</si>
  <si>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</si>
  <si>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</si>
  <si>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</si>
  <si>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</si>
  <si>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</si>
  <si>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</si>
  <si>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</si>
  <si>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</si>
  <si>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</si>
  <si>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</si>
  <si>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</si>
  <si>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</si>
  <si>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</si>
  <si>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</si>
  <si>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</si>
  <si>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</si>
  <si>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</si>
  <si>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</si>
  <si>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</si>
  <si>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</si>
  <si>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</si>
  <si>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</si>
  <si>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</si>
  <si>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</si>
  <si>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</si>
  <si>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</si>
  <si>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</si>
  <si>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</si>
  <si>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</si>
  <si>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</si>
  <si>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</si>
  <si>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</si>
  <si>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</si>
  <si>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</si>
  <si>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</si>
  <si>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</si>
  <si>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</si>
  <si>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</si>
  <si>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</si>
  <si>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</si>
  <si>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</si>
  <si>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</si>
  <si>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</si>
  <si>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</si>
  <si>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</si>
  <si>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</si>
  <si>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</si>
  <si>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</si>
  <si>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</si>
  <si>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</si>
  <si>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</si>
  <si>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</si>
  <si>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</si>
  <si>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</si>
  <si>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</si>
  <si>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</si>
  <si>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</si>
  <si>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</si>
  <si>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</si>
  <si>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</si>
  <si>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</si>
  <si>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</si>
  <si>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</si>
  <si>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</si>
  <si>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</si>
  <si>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</si>
  <si>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</si>
  <si>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</si>
  <si>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</si>
  <si>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</si>
  <si>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</si>
  <si>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</si>
  <si>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</si>
  <si>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</si>
  <si>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</si>
  <si>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</si>
  <si>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</si>
  <si>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</si>
  <si>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</si>
  <si>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</si>
  <si>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</si>
  <si>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</si>
  <si>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</si>
  <si>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</si>
  <si>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</si>
  <si>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</si>
  <si>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</si>
  <si>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</si>
  <si>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</si>
  <si>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</si>
  <si>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</si>
  <si>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</si>
  <si>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</si>
  <si>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</si>
  <si>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</si>
  <si>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</si>
  <si>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</si>
  <si>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</si>
  <si>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</si>
  <si>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</si>
  <si>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</si>
  <si>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</si>
  <si>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</si>
  <si>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</si>
  <si>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</si>
  <si>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</si>
  <si>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</si>
  <si>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</si>
  <si>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</si>
  <si>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</si>
  <si>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</si>
  <si>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</si>
  <si>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</si>
  <si>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</si>
  <si>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</si>
  <si>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</si>
  <si>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</si>
  <si>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</si>
  <si>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</si>
  <si>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</si>
  <si>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</si>
  <si>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</si>
  <si>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</si>
  <si>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</si>
  <si>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</si>
  <si>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</si>
  <si>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</si>
  <si>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</si>
  <si>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</si>
  <si>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</si>
  <si>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</si>
  <si>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</si>
  <si>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</si>
  <si>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</si>
  <si>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</si>
  <si>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</si>
  <si>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</si>
  <si>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</si>
  <si>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</si>
  <si>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</si>
  <si>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</si>
  <si>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</si>
  <si>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</si>
  <si>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</si>
  <si>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</si>
  <si>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</si>
  <si>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</si>
  <si>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</si>
  <si>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</si>
  <si>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</si>
  <si>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</si>
  <si>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</si>
  <si>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</si>
  <si>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</si>
  <si>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</si>
  <si>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</si>
  <si>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</si>
  <si>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</si>
  <si>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</si>
  <si>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</si>
  <si>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</si>
  <si>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</si>
  <si>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</si>
  <si>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</si>
  <si>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</si>
  <si>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</si>
  <si>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</si>
  <si>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</si>
  <si>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</si>
  <si>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</si>
  <si>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</si>
  <si>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</si>
  <si>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</si>
  <si>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</si>
  <si>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</si>
  <si>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</si>
  <si>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</si>
  <si>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</si>
  <si>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</si>
  <si>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</si>
  <si>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</si>
  <si>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</si>
  <si>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</si>
  <si>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</si>
  <si>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</si>
  <si>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</si>
  <si>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</si>
  <si>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</si>
  <si>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</si>
  <si>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</si>
  <si>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</si>
  <si>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</si>
  <si>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</si>
  <si>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</si>
  <si>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</si>
  <si>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</si>
  <si>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</si>
  <si>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</si>
  <si>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</si>
  <si>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</si>
  <si>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</si>
  <si>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</si>
  <si>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</si>
  <si>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</si>
  <si>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</si>
  <si>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</si>
  <si>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</si>
  <si>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</si>
  <si>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</si>
  <si>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</si>
  <si>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</si>
  <si>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</si>
  <si>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</si>
  <si>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</si>
  <si>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</si>
  <si>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</si>
  <si>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</si>
  <si>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</si>
  <si>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</si>
  <si>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</si>
  <si>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</si>
  <si>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</si>
  <si>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</si>
  <si>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</si>
  <si>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</si>
  <si>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</si>
  <si>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</si>
  <si>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</si>
  <si>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</si>
  <si>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</si>
  <si>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</si>
  <si>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</si>
  <si>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</si>
  <si>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</si>
  <si>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</si>
  <si>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</si>
  <si>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</si>
  <si>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</si>
  <si>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</si>
  <si>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</si>
  <si>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</si>
  <si>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</si>
  <si>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</si>
  <si>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</si>
  <si>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</si>
  <si>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</si>
  <si>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</si>
  <si>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</si>
  <si>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</si>
  <si>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</si>
  <si>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</si>
  <si>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</si>
  <si>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</si>
  <si>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</si>
  <si>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</si>
  <si>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</si>
  <si>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</si>
  <si>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</si>
  <si>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</si>
  <si>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</si>
  <si>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</si>
  <si>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</si>
  <si>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</si>
  <si>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</si>
  <si>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</si>
  <si>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</si>
  <si>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</si>
  <si>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</si>
  <si>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</si>
  <si>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</si>
  <si>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</si>
  <si>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</si>
  <si>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</si>
  <si>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</si>
  <si>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</si>
  <si>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</si>
  <si>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</si>
  <si>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</si>
  <si>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</si>
  <si>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</si>
  <si>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</si>
  <si>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</si>
  <si>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</si>
  <si>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</si>
  <si>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</si>
  <si>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</si>
  <si>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</si>
  <si>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</si>
  <si>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</si>
  <si>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</si>
  <si>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</si>
  <si>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</si>
  <si>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</si>
  <si>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</si>
  <si>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</si>
  <si>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</si>
  <si>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</si>
  <si>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</si>
  <si>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</si>
  <si>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</si>
  <si>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</si>
  <si>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</si>
  <si>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</si>
  <si>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</si>
  <si>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</si>
  <si>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</si>
  <si>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</si>
  <si>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</si>
  <si>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</si>
  <si>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</si>
  <si>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</si>
  <si>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</si>
  <si>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</si>
  <si>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</si>
  <si>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</si>
  <si>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</si>
  <si>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</si>
  <si>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</si>
  <si>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</si>
  <si>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</si>
  <si>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</si>
  <si>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</si>
  <si>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</si>
  <si>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</si>
  <si>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</si>
  <si>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</si>
  <si>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</si>
  <si>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</si>
  <si>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</si>
  <si>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</si>
  <si>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</si>
  <si>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</si>
  <si>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</si>
  <si>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</si>
  <si>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</si>
  <si>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</si>
  <si>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</si>
  <si>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</si>
  <si>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</si>
  <si>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</si>
  <si>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</si>
  <si>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</si>
  <si>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</si>
  <si>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</si>
  <si>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</si>
  <si>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</si>
  <si>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</si>
  <si>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</si>
  <si>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</si>
  <si>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</si>
  <si>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</si>
  <si>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</si>
  <si>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</si>
  <si>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</si>
  <si>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</si>
  <si>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</si>
  <si>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</si>
  <si>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</si>
  <si>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</si>
  <si>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</si>
  <si>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</si>
  <si>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</si>
  <si>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</si>
  <si>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</si>
  <si>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</si>
  <si>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</si>
  <si>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</si>
  <si>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</si>
  <si>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</si>
  <si>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</si>
  <si>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</si>
  <si>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</si>
  <si>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</si>
  <si>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</si>
  <si>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</si>
  <si>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</si>
  <si>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</si>
  <si>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</si>
  <si>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</si>
  <si>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</si>
  <si>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</si>
  <si>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</si>
  <si>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</si>
  <si>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</si>
  <si>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</si>
  <si>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</si>
  <si>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</si>
  <si>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</si>
  <si>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</si>
  <si>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</si>
  <si>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</si>
  <si>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</si>
  <si>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</si>
  <si>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</si>
  <si>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</si>
  <si>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</si>
  <si>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</si>
  <si>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</si>
  <si>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</si>
  <si>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</si>
  <si>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</si>
  <si>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</si>
  <si>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</si>
  <si>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</si>
  <si>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</si>
  <si>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</si>
  <si>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</si>
  <si>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</si>
  <si>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</si>
  <si>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</si>
  <si>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</si>
  <si>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</si>
  <si>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</si>
  <si>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</si>
  <si>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</si>
  <si>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</si>
  <si>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</si>
  <si>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</si>
  <si>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</si>
  <si>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</si>
  <si>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</si>
  <si>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</si>
  <si>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</si>
  <si>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</si>
  <si>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</si>
  <si>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</si>
  <si>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</si>
  <si>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</si>
  <si>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</si>
  <si>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</si>
  <si>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</si>
  <si>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</si>
  <si>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</si>
  <si>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</si>
  <si>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</si>
  <si>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</si>
  <si>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</si>
  <si>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</si>
  <si>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</si>
  <si>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</si>
  <si>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</si>
  <si>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</si>
  <si>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</si>
  <si>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</si>
  <si>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</si>
  <si>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</si>
  <si>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</si>
  <si>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</si>
  <si>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</si>
  <si>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</si>
  <si>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</si>
  <si>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</si>
  <si>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</si>
  <si>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</si>
  <si>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</si>
  <si>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</si>
  <si>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</si>
  <si>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</si>
  <si>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</si>
  <si>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</si>
  <si>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</si>
  <si>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</si>
  <si>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</si>
  <si>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</si>
  <si>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</si>
  <si>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</si>
  <si>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</si>
  <si>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</si>
  <si>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</si>
  <si>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</si>
  <si>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</si>
  <si>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</si>
  <si>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</si>
  <si>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</si>
  <si>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</si>
  <si>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</si>
  <si>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</si>
  <si>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</si>
  <si>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</si>
  <si>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</si>
  <si>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</si>
  <si>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</si>
  <si>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</si>
  <si>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</si>
  <si>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</si>
  <si>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</si>
  <si>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</si>
  <si>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</si>
  <si>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</si>
  <si>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</si>
  <si>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</si>
  <si>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</si>
  <si>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</si>
  <si>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</si>
  <si>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</si>
  <si>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</si>
  <si>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</si>
  <si>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</si>
  <si>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</si>
  <si>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</si>
  <si>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</si>
  <si>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</si>
  <si>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</si>
  <si>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</si>
  <si>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</si>
  <si>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</si>
  <si>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</si>
  <si>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</si>
  <si>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</si>
  <si>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</si>
  <si>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</si>
  <si>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</si>
  <si>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</si>
  <si>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</si>
  <si>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</si>
  <si>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</si>
  <si>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</si>
  <si>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</si>
  <si>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</si>
  <si>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</si>
  <si>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</si>
  <si>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</si>
  <si>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</si>
  <si>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</si>
  <si>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</si>
  <si>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</si>
  <si>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</si>
  <si>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</si>
  <si>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</si>
  <si>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</si>
  <si>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</si>
  <si>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</si>
  <si>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</si>
  <si>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</si>
  <si>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</si>
  <si>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</si>
  <si>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</si>
  <si>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</si>
  <si>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</si>
  <si>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</si>
  <si>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</si>
  <si>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</si>
  <si>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</si>
  <si>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</si>
  <si>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</si>
  <si>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</si>
  <si>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</si>
  <si>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</si>
  <si>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</si>
  <si>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</si>
  <si>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</si>
  <si>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</si>
  <si>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</si>
  <si>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</si>
  <si>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</si>
  <si>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</si>
  <si>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</si>
  <si>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</si>
  <si>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</si>
  <si>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</si>
  <si>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</si>
  <si>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</si>
  <si>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</si>
  <si>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</si>
  <si>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</si>
  <si>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</si>
  <si>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</si>
  <si>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</si>
  <si>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</si>
  <si>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</si>
  <si>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</si>
  <si>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</si>
  <si>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</si>
  <si>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</si>
  <si>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</si>
  <si>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</si>
  <si>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</si>
  <si>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</si>
  <si>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</si>
  <si>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</si>
  <si>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</si>
  <si>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</si>
  <si>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</si>
  <si>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</si>
  <si>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</si>
  <si>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</si>
  <si>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</si>
  <si>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</si>
  <si>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</si>
  <si>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</si>
  <si>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</si>
  <si>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</si>
  <si>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</si>
  <si>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</si>
  <si>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</si>
  <si>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</si>
  <si>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</si>
  <si>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</si>
  <si>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</si>
  <si>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</si>
  <si>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</si>
  <si>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</si>
  <si>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</si>
  <si>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</si>
  <si>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</si>
  <si>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</si>
  <si>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</si>
  <si>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</si>
  <si>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</si>
  <si>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</si>
  <si>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</si>
  <si>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</si>
  <si>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</si>
  <si>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</si>
  <si>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</si>
  <si>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</si>
  <si>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</si>
  <si>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</si>
  <si>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</si>
  <si>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</si>
  <si>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</si>
  <si>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</si>
  <si>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</si>
  <si>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</si>
  <si>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</si>
  <si>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</si>
  <si>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</si>
  <si>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</si>
  <si>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</si>
  <si>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</si>
  <si>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</si>
  <si>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</si>
  <si>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</si>
  <si>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</si>
  <si>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</si>
  <si>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</si>
  <si>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</si>
  <si>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</si>
  <si>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</si>
  <si>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</si>
  <si>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</si>
  <si>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</si>
  <si>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</si>
  <si>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</si>
  <si>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</si>
  <si>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</si>
  <si>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</si>
  <si>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</si>
  <si>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</si>
  <si>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</si>
  <si>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</si>
  <si>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</si>
  <si>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</si>
  <si>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</si>
  <si>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</si>
  <si>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</si>
  <si>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</si>
  <si>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</si>
  <si>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</si>
  <si>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</si>
  <si>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</si>
  <si>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</si>
  <si>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</si>
  <si>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</si>
  <si>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</si>
  <si>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</si>
  <si>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</si>
  <si>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</si>
  <si>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</si>
  <si>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</si>
  <si>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</si>
  <si>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</si>
  <si>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</si>
  <si>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</si>
  <si>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</si>
  <si>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</si>
  <si>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</si>
  <si>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</si>
  <si>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</si>
  <si>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</si>
  <si>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</si>
  <si>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</si>
  <si>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</si>
  <si>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</si>
  <si>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</si>
  <si>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</si>
  <si>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</si>
  <si>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</si>
  <si>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</si>
  <si>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</si>
  <si>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</si>
  <si>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</si>
  <si>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</si>
  <si>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</si>
  <si>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</si>
  <si>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</si>
  <si>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</si>
  <si>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</si>
  <si>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</si>
  <si>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</si>
  <si>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</si>
  <si>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</si>
  <si>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</si>
  <si>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</si>
  <si>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</si>
  <si>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</si>
  <si>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</si>
  <si>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</si>
  <si>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</si>
  <si>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</si>
  <si>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</si>
  <si>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</si>
  <si>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</si>
  <si>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</si>
  <si>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</si>
  <si>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</si>
  <si>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</si>
  <si>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</si>
  <si>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</si>
  <si>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</si>
  <si>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</si>
  <si>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</si>
  <si>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</si>
  <si>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</si>
  <si>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</si>
  <si>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</si>
  <si>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</si>
  <si>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</si>
  <si>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</si>
  <si>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</si>
  <si>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</si>
  <si>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</si>
  <si>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</si>
  <si>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</si>
  <si>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</si>
  <si>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</si>
  <si>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</si>
  <si>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</si>
  <si>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</si>
  <si>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</si>
  <si>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</si>
  <si>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</si>
  <si>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</si>
  <si>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</si>
  <si>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</si>
  <si>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</si>
  <si>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</si>
  <si>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</si>
  <si>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</si>
  <si>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</si>
  <si>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</si>
  <si>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</si>
  <si>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</si>
  <si>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</si>
  <si>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</si>
  <si>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</si>
  <si>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</si>
  <si>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</si>
  <si>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</si>
  <si>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</si>
  <si>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</si>
  <si>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</si>
  <si>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</si>
  <si>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</si>
  <si>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</si>
  <si>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</si>
  <si>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</si>
  <si>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</si>
  <si>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</si>
  <si>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</si>
  <si>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</si>
  <si>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</si>
  <si>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</si>
  <si>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</si>
  <si>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</si>
  <si>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</si>
  <si>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</si>
  <si>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</si>
  <si>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</si>
  <si>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</si>
  <si>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</si>
  <si>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</si>
  <si>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</si>
  <si>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</si>
  <si>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</si>
  <si>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</si>
  <si>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</si>
  <si>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</si>
  <si>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</si>
  <si>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</si>
  <si>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</si>
  <si>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</si>
  <si>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</si>
  <si>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</si>
  <si>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</si>
  <si>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</si>
  <si>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</si>
  <si>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</si>
  <si>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</si>
  <si>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</si>
  <si>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</si>
  <si>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</si>
  <si>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</si>
  <si>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</si>
  <si>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</si>
  <si>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</si>
  <si>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</si>
  <si>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</si>
  <si>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</si>
  <si>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</si>
  <si>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</si>
  <si>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</si>
  <si>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</si>
  <si>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</si>
  <si>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</si>
  <si>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</si>
  <si>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</si>
  <si>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</si>
  <si>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</si>
  <si>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</si>
  <si>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</si>
  <si>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</si>
  <si>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</si>
  <si>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</si>
  <si>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</si>
  <si>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</si>
  <si>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</si>
  <si>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</si>
  <si>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</si>
  <si>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</si>
  <si>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</si>
  <si>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</si>
  <si>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</si>
  <si>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</si>
  <si>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</si>
  <si>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</si>
  <si>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</si>
  <si>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</si>
  <si>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</si>
  <si>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</si>
  <si>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</si>
  <si>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</si>
  <si>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</si>
  <si>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</si>
  <si>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</si>
  <si>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</si>
  <si>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</si>
  <si>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</si>
  <si>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</si>
  <si>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</si>
  <si>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</si>
  <si>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</si>
  <si>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</si>
  <si>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</si>
  <si>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</si>
  <si>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</si>
  <si>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</si>
  <si>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</si>
  <si>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</si>
  <si>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</si>
  <si>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</si>
  <si>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</si>
  <si>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</si>
  <si>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</si>
  <si>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</si>
  <si>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</si>
  <si>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</si>
  <si>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</si>
  <si>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</si>
  <si>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</si>
  <si>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</si>
  <si>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</si>
  <si>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</si>
  <si>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</si>
  <si>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</si>
  <si>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</si>
  <si>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</si>
  <si>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</si>
  <si>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</si>
  <si>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</si>
  <si>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</si>
  <si>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</si>
  <si>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</si>
  <si>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</si>
  <si>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</si>
  <si>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</si>
  <si>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</si>
  <si>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</si>
  <si>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</si>
  <si>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</si>
  <si>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</si>
  <si>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</si>
  <si>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</si>
  <si>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</si>
  <si>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</si>
  <si>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</si>
  <si>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</si>
  <si>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</si>
  <si>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</si>
  <si>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</si>
  <si>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</si>
  <si>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</si>
  <si>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</si>
  <si>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</si>
  <si>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</si>
  <si>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</si>
  <si>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</si>
  <si>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</si>
  <si>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</si>
  <si>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</si>
  <si>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</si>
  <si>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</si>
  <si>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</si>
  <si>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</si>
  <si>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</si>
  <si>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</si>
  <si>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</si>
  <si>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</si>
  <si>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</si>
  <si>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</si>
  <si>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</si>
  <si>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</si>
  <si>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</si>
  <si>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</si>
  <si>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</si>
  <si>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</si>
  <si>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</si>
  <si>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</si>
  <si>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</si>
  <si>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</si>
  <si>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</si>
  <si>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</si>
  <si>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</si>
  <si>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</si>
  <si>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</si>
  <si>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</si>
  <si>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</si>
  <si>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</si>
  <si>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</si>
  <si>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</si>
  <si>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</si>
  <si>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</si>
  <si>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</si>
  <si>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</si>
  <si>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</si>
  <si>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</si>
  <si>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</si>
  <si>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</si>
  <si>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</si>
  <si>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</si>
  <si>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</si>
  <si>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</si>
  <si>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</si>
  <si>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</si>
  <si>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</si>
  <si>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</si>
  <si>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</si>
  <si>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</si>
  <si>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</si>
  <si>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</si>
  <si>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</si>
  <si>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</si>
  <si>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</si>
  <si>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</si>
  <si>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</si>
  <si>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</si>
  <si>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</si>
  <si>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</si>
  <si>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</si>
  <si>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</si>
  <si>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</si>
  <si>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</si>
  <si>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</si>
  <si>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</si>
  <si>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</si>
  <si>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</si>
  <si>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</si>
  <si>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</si>
  <si>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</si>
  <si>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</si>
  <si>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</si>
  <si>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</si>
  <si>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</si>
  <si>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</si>
  <si>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</si>
  <si>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</si>
  <si>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</si>
  <si>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</si>
  <si>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</si>
  <si>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</si>
  <si>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</si>
  <si>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</si>
  <si>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</si>
  <si>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</si>
  <si>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</si>
  <si>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</si>
  <si>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</si>
  <si>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</si>
  <si>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</si>
  <si>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</si>
  <si>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</si>
  <si>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</si>
  <si>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</si>
  <si>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</si>
  <si>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</si>
  <si>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</si>
  <si>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</si>
  <si>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</si>
  <si>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</si>
  <si>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</si>
  <si>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</si>
  <si>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</si>
  <si>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</si>
  <si>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</si>
  <si>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</si>
  <si>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</si>
  <si>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</si>
  <si>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</si>
  <si>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</si>
  <si>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</si>
  <si>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</si>
  <si>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</si>
  <si>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</si>
  <si>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</si>
  <si>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</si>
  <si>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</si>
  <si>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</si>
  <si>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</si>
  <si>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</si>
  <si>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</si>
  <si>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</si>
  <si>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</si>
  <si>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</si>
  <si>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</si>
  <si>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</si>
  <si>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</si>
  <si>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</si>
  <si>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</si>
  <si>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</si>
  <si>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</si>
  <si>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</si>
  <si>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</si>
  <si>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</si>
  <si>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</si>
  <si>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</si>
  <si>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</si>
  <si>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</si>
  <si>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</si>
  <si>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</si>
  <si>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</si>
  <si>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</si>
  <si>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</si>
  <si>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</si>
  <si>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</si>
  <si>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</si>
  <si>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</si>
  <si>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</si>
  <si>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</si>
  <si>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</si>
  <si>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</si>
  <si>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</si>
  <si>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</si>
  <si>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</si>
  <si>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</si>
  <si>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</si>
  <si>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</si>
  <si>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</si>
  <si>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</si>
  <si>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</si>
  <si>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</si>
  <si>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</si>
  <si>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</si>
  <si>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</si>
  <si>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</si>
  <si>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</si>
  <si>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</si>
  <si>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</si>
  <si>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</si>
  <si>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</si>
  <si>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</si>
  <si>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</si>
  <si>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</si>
  <si>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</si>
  <si>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</si>
  <si>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</si>
  <si>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</si>
  <si>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</si>
  <si>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</si>
  <si>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</si>
  <si>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</si>
  <si>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</si>
  <si>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</si>
  <si>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</si>
  <si>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</si>
  <si>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</si>
  <si>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</si>
  <si>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</si>
  <si>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</si>
  <si>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</si>
  <si>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</si>
  <si>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</si>
  <si>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</si>
  <si>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</si>
  <si>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</si>
  <si>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</si>
  <si>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</si>
  <si>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</si>
  <si>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</si>
  <si>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</si>
  <si>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</si>
  <si>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</si>
  <si>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</si>
  <si>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</si>
  <si>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</si>
  <si>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</si>
  <si>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</si>
  <si>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</si>
  <si>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</si>
  <si>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</si>
  <si>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</si>
  <si>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</si>
  <si>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</si>
  <si>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</si>
  <si>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</si>
  <si>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</si>
  <si>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</si>
  <si>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</si>
  <si>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</si>
  <si>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</si>
  <si>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</si>
  <si>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</si>
  <si>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</si>
  <si>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</si>
  <si>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</si>
  <si>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</si>
  <si>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</si>
  <si>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</si>
  <si>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</si>
  <si>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</si>
  <si>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</si>
  <si>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</si>
  <si>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</si>
  <si>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</si>
  <si>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</si>
  <si>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</si>
  <si>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</si>
  <si>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</si>
  <si>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</si>
  <si>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</si>
  <si>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</si>
  <si>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</si>
  <si>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</si>
  <si>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</si>
  <si>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</si>
  <si>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</si>
  <si>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</si>
  <si>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</si>
  <si>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</si>
  <si>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</si>
  <si>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</si>
  <si>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</si>
  <si>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</si>
  <si>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</si>
  <si>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</si>
  <si>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</si>
  <si>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</si>
  <si>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</si>
  <si>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</si>
  <si>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</si>
  <si>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</si>
  <si>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</si>
  <si>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</si>
  <si>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</si>
  <si>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</si>
  <si>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</si>
  <si>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</si>
  <si>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</si>
  <si>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</si>
  <si>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</si>
  <si>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</si>
  <si>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</si>
  <si>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</si>
  <si>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</si>
  <si>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</si>
  <si>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</si>
  <si>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</si>
  <si>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</si>
  <si>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</si>
  <si>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</si>
  <si>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</si>
  <si>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</si>
  <si>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</si>
  <si>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</si>
  <si>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</si>
  <si>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</si>
  <si>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</si>
  <si>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</si>
  <si>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</si>
  <si>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</si>
  <si>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</si>
  <si>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</si>
  <si>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</si>
  <si>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</si>
  <si>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</si>
  <si>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</si>
  <si>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</si>
  <si>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</si>
  <si>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</si>
  <si>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</si>
  <si>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</si>
  <si>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</si>
  <si>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</si>
  <si>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</si>
  <si>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</si>
  <si>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</si>
  <si>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</si>
  <si>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</si>
  <si>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</si>
  <si>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</si>
  <si>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</si>
  <si>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</si>
  <si>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</si>
  <si>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</si>
  <si>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</si>
  <si>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</si>
  <si>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</si>
  <si>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</si>
  <si>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</si>
  <si>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</si>
  <si>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</si>
  <si>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</si>
  <si>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</si>
  <si>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</si>
  <si>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</si>
  <si>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</si>
  <si>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</si>
  <si>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</si>
  <si>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</si>
  <si>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</si>
  <si>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</si>
  <si>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</si>
  <si>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</si>
  <si>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</si>
  <si>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</si>
  <si>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</si>
  <si>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</si>
  <si>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</si>
  <si>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</si>
  <si>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</si>
  <si>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</si>
  <si>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</si>
  <si>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</si>
  <si>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</si>
  <si>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</si>
  <si>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</si>
  <si>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</si>
  <si>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</si>
  <si>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</si>
  <si>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</si>
  <si>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</si>
  <si>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</si>
  <si>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</si>
  <si>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</si>
  <si>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</si>
  <si>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</si>
  <si>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</si>
  <si>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</si>
  <si>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</si>
  <si>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</si>
  <si>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</si>
  <si>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</si>
  <si>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</si>
  <si>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</si>
  <si>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</si>
  <si>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</si>
  <si>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</si>
  <si>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</si>
  <si>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</si>
  <si>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</si>
  <si>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</si>
  <si>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</si>
  <si>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</si>
  <si>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</si>
  <si>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</si>
  <si>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</si>
  <si>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</si>
  <si>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</si>
  <si>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</si>
  <si>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</si>
  <si>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</si>
  <si>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</si>
  <si>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</si>
  <si>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</si>
  <si>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</si>
  <si>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</si>
  <si>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</si>
  <si>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</si>
  <si>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</si>
  <si>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</si>
  <si>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</si>
  <si>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</si>
  <si>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</si>
  <si>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</si>
  <si>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</si>
  <si>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</si>
  <si>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</si>
  <si>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</si>
  <si>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</si>
  <si>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</si>
  <si>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</si>
  <si>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</si>
  <si>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</si>
  <si>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</si>
  <si>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</si>
  <si>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</si>
  <si>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</si>
  <si>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</si>
  <si>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</si>
  <si>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</si>
  <si>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</si>
  <si>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</si>
  <si>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</si>
  <si>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</si>
  <si>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</si>
  <si>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</si>
  <si>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</si>
  <si>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</si>
  <si>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</si>
  <si>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</si>
  <si>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</si>
  <si>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</si>
  <si>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</si>
  <si>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</si>
  <si>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</si>
  <si>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</si>
  <si>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</si>
  <si>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</si>
  <si>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</si>
  <si>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</si>
  <si>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</si>
  <si>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</si>
  <si>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</si>
  <si>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</si>
  <si>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</si>
  <si>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</si>
  <si>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</si>
  <si>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</si>
  <si>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</si>
  <si>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</si>
  <si>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</si>
  <si>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</si>
  <si>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</si>
  <si>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</si>
  <si>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</si>
  <si>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</si>
  <si>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</si>
  <si>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</si>
  <si>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</si>
  <si>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</si>
  <si>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</si>
  <si>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</si>
  <si>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</si>
  <si>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</si>
  <si>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</si>
  <si>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</si>
  <si>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</si>
  <si>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</si>
  <si>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</si>
  <si>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</si>
  <si>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</si>
  <si>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</si>
  <si>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</si>
  <si>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</si>
  <si>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</si>
  <si>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</si>
  <si>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</si>
  <si>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</si>
  <si>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</si>
  <si>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</si>
  <si>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</si>
  <si>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</si>
  <si>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</si>
  <si>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</si>
  <si>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</si>
  <si>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</si>
  <si>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</si>
  <si>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</si>
  <si>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</si>
  <si>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</si>
  <si>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</si>
  <si>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</si>
  <si>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</si>
  <si>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</si>
  <si>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</si>
  <si>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</si>
  <si>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</si>
  <si>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</si>
  <si>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</si>
  <si>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</si>
  <si>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</si>
  <si>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</si>
  <si>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</si>
  <si>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</si>
  <si>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</si>
  <si>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</si>
  <si>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</si>
  <si>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</si>
  <si>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</si>
  <si>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</si>
  <si>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</si>
  <si>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</si>
  <si>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</si>
  <si>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</si>
  <si>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</si>
  <si>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</si>
  <si>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</si>
  <si>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</si>
  <si>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</si>
  <si>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</si>
  <si>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</si>
  <si>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</si>
  <si>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</si>
  <si>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</si>
  <si>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</si>
  <si>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</si>
  <si>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</si>
  <si>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</si>
  <si>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</si>
  <si>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</si>
  <si>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</si>
  <si>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</si>
  <si>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</si>
  <si>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</si>
  <si>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</si>
  <si>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</si>
  <si>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</si>
  <si>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</si>
  <si>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</si>
  <si>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</si>
  <si>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</si>
  <si>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</si>
  <si>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</si>
  <si>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</si>
  <si>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</si>
  <si>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</si>
  <si>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</si>
  <si>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</si>
  <si>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</si>
  <si>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</si>
  <si>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</si>
  <si>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</si>
  <si>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</si>
  <si>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</si>
  <si>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</si>
  <si>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</si>
  <si>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</si>
  <si>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</si>
  <si>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</si>
  <si>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</si>
  <si>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</si>
  <si>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</si>
  <si>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</si>
  <si>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</si>
  <si>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</si>
  <si>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</si>
  <si>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</si>
  <si>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</si>
  <si>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</si>
  <si>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</si>
  <si>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</si>
  <si>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</si>
  <si>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</si>
  <si>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</si>
  <si>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</si>
  <si>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</si>
  <si>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</si>
  <si>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</si>
  <si>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</si>
  <si>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</si>
  <si>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</si>
  <si>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</si>
  <si>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</si>
  <si>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</si>
  <si>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</si>
  <si>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</si>
  <si>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</si>
  <si>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</si>
  <si>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</si>
  <si>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</si>
  <si>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</si>
  <si>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</si>
  <si>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</si>
  <si>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</si>
  <si>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</si>
  <si>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</si>
  <si>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</si>
  <si>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</si>
  <si>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</si>
  <si>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</si>
  <si>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</si>
  <si>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</si>
  <si>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</si>
  <si>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</si>
  <si>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</si>
  <si>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</si>
  <si>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</si>
  <si>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</si>
  <si>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</si>
  <si>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</si>
  <si>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</si>
  <si>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</si>
  <si>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</si>
  <si>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</si>
  <si>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</si>
  <si>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</si>
  <si>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</si>
  <si>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</si>
  <si>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</si>
  <si>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</si>
  <si>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</si>
  <si>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</si>
  <si>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</si>
  <si>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</si>
  <si>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</si>
  <si>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</si>
  <si>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</si>
  <si>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</si>
  <si>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</si>
  <si>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</si>
  <si>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</si>
  <si>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</si>
  <si>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</si>
  <si>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</si>
  <si>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</si>
  <si>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</si>
  <si>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</si>
  <si>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</si>
  <si>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</si>
  <si>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</si>
  <si>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</si>
  <si>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</si>
  <si>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</si>
  <si>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</si>
  <si>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</si>
  <si>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</si>
  <si>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</si>
  <si>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</si>
  <si>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</si>
  <si>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</si>
  <si>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</si>
  <si>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</si>
  <si>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</si>
  <si>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</si>
  <si>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</si>
  <si>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</si>
  <si>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</si>
  <si>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</si>
  <si>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</si>
  <si>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</si>
  <si>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</si>
  <si>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</si>
  <si>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</si>
  <si>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</si>
  <si>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</si>
  <si>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</si>
  <si>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</si>
  <si>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</si>
  <si>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</si>
  <si>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</si>
  <si>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</si>
  <si>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</si>
  <si>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</si>
  <si>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</si>
  <si>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</si>
  <si>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</si>
  <si>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</si>
  <si>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</si>
  <si>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</si>
  <si>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</si>
  <si>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</si>
  <si>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</si>
  <si>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</si>
  <si>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</si>
  <si>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</si>
  <si>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</si>
  <si>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</si>
  <si>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</si>
  <si>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</si>
  <si>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</si>
  <si>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</si>
  <si>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</si>
  <si>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</si>
  <si>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</si>
  <si>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</si>
  <si>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</si>
  <si>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</si>
  <si>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</si>
  <si>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</si>
  <si>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</si>
  <si>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</si>
  <si>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</si>
  <si>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</si>
  <si>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</si>
  <si>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</si>
  <si>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</si>
  <si>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</si>
  <si>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</si>
  <si>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</si>
  <si>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</si>
  <si>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</si>
  <si>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</si>
  <si>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</si>
  <si>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</si>
  <si>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</si>
  <si>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</si>
  <si>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</si>
  <si>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</si>
  <si>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</si>
  <si>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</si>
  <si>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</si>
  <si>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</si>
  <si>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</si>
  <si>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</si>
  <si>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</si>
  <si>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</si>
  <si>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</si>
  <si>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</si>
  <si>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</si>
  <si>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</si>
  <si>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</si>
  <si>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</si>
  <si>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</si>
  <si>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</si>
  <si>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</si>
  <si>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</si>
  <si>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</si>
  <si>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</si>
  <si>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</si>
  <si>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</si>
  <si>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</si>
  <si>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</si>
  <si>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</si>
  <si>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</si>
  <si>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</si>
  <si>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</si>
  <si>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</si>
  <si>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</si>
  <si>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</si>
  <si>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</si>
  <si>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</si>
  <si>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</si>
  <si>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</si>
  <si>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</si>
  <si>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</si>
  <si>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</si>
  <si>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</si>
  <si>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</si>
  <si>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</si>
  <si>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</si>
  <si>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</si>
  <si>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</si>
  <si>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</si>
  <si>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</si>
  <si>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</si>
  <si>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</si>
  <si>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</si>
  <si>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</si>
  <si>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</si>
  <si>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</si>
  <si>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</si>
  <si>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</si>
  <si>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</si>
  <si>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</si>
  <si>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</si>
  <si>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</si>
  <si>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</si>
  <si>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</si>
  <si>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</si>
  <si>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</si>
  <si>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</si>
  <si>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</si>
  <si>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</si>
  <si>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</si>
  <si>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</si>
  <si>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</si>
  <si>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</si>
  <si>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</si>
  <si>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</si>
  <si>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</si>
  <si>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</si>
  <si>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</si>
  <si>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</si>
  <si>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</si>
  <si>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</si>
  <si>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</si>
  <si>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</si>
  <si>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</si>
  <si>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</si>
  <si>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</si>
  <si>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</si>
  <si>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</si>
  <si>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</si>
  <si>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</si>
  <si>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</si>
  <si>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</si>
  <si>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</si>
  <si>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</si>
  <si>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</si>
  <si>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</si>
  <si>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</si>
  <si>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</si>
  <si>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</si>
  <si>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</si>
  <si>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</si>
  <si>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</si>
  <si>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</si>
  <si>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</si>
  <si>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</si>
  <si>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</si>
  <si>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</si>
  <si>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</si>
  <si>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</si>
  <si>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</si>
  <si>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</si>
  <si>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</si>
  <si>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</si>
  <si>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</si>
  <si>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</si>
  <si>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</si>
  <si>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</si>
  <si>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</si>
  <si>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</si>
  <si>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</si>
  <si>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</si>
  <si>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</si>
  <si>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</si>
  <si>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</si>
  <si>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</si>
  <si>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</si>
  <si>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</si>
  <si>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</si>
  <si>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</si>
  <si>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</si>
  <si>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</si>
  <si>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</si>
  <si>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</si>
  <si>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</si>
  <si>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</si>
  <si>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</si>
  <si>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</si>
  <si>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</si>
  <si>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</si>
  <si>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</si>
  <si>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</si>
  <si>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</si>
  <si>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</si>
  <si>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</si>
  <si>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</si>
  <si>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</si>
  <si>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</si>
  <si>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</si>
  <si>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</si>
  <si>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</si>
  <si>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</si>
  <si>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</si>
  <si>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</si>
  <si>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</si>
  <si>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</si>
  <si>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</si>
  <si>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</si>
  <si>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</si>
  <si>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</si>
  <si>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</si>
  <si>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</si>
  <si>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</si>
  <si>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</si>
  <si>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</si>
  <si>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</si>
  <si>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</si>
  <si>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</si>
  <si>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</si>
  <si>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</si>
  <si>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</si>
  <si>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</si>
  <si>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</si>
  <si>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</si>
  <si>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</si>
  <si>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</si>
  <si>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</si>
  <si>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</si>
  <si>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</si>
  <si>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</si>
  <si>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</si>
  <si>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</si>
  <si>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</si>
  <si>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</si>
  <si>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</si>
  <si>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</si>
  <si>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</si>
  <si>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</si>
  <si>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</si>
  <si>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</si>
  <si>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</si>
  <si>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</si>
  <si>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</si>
  <si>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</si>
  <si>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</si>
  <si>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</si>
  <si>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</si>
  <si>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</si>
  <si>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</si>
  <si>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</si>
  <si>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</si>
  <si>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</si>
  <si>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</si>
  <si>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</si>
  <si>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</si>
  <si>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</si>
  <si>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</si>
  <si>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</si>
  <si>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</si>
  <si>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</si>
  <si>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</si>
  <si>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</si>
  <si>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</si>
  <si>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</si>
  <si>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</si>
  <si>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</si>
  <si>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</si>
  <si>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</si>
  <si>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</si>
  <si>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</si>
  <si>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</si>
  <si>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</si>
  <si>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</si>
  <si>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</si>
  <si>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</si>
  <si>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</si>
  <si>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</si>
  <si>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</si>
  <si>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</si>
  <si>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</si>
  <si>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</si>
  <si>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</si>
  <si>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</si>
  <si>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</si>
  <si>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</si>
  <si>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</si>
  <si>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</si>
  <si>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</si>
  <si>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</si>
  <si>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</si>
  <si>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</si>
  <si>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</si>
  <si>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</si>
  <si>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</si>
  <si>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</si>
  <si>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</si>
  <si>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</si>
  <si>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</si>
  <si>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</si>
  <si>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</si>
  <si>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</si>
  <si>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</si>
  <si>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</si>
  <si>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</si>
  <si>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</si>
  <si>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</si>
  <si>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</si>
  <si>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</si>
  <si>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</si>
  <si>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</si>
  <si>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</si>
  <si>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</si>
  <si>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</si>
  <si>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</si>
  <si>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</si>
  <si>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</si>
  <si>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</si>
  <si>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</si>
  <si>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</si>
  <si>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</si>
  <si>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</si>
  <si>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</si>
  <si>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</si>
  <si>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</si>
  <si>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</si>
  <si>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</si>
  <si>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</si>
  <si>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</si>
  <si>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</si>
  <si>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</si>
  <si>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</si>
  <si>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</si>
  <si>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</si>
  <si>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</si>
  <si>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</si>
  <si>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</si>
  <si>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</si>
  <si>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</si>
  <si>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</si>
  <si>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</si>
  <si>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</si>
  <si>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</si>
  <si>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</si>
  <si>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</si>
  <si>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</si>
  <si>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</si>
  <si>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</si>
  <si>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</si>
  <si>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</si>
  <si>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</si>
  <si>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</si>
  <si>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</si>
  <si>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</si>
  <si>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</si>
  <si>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</si>
  <si>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</si>
  <si>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</si>
  <si>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</si>
  <si>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</si>
  <si>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</si>
  <si>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</si>
  <si>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</si>
  <si>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</si>
  <si>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</si>
  <si>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</si>
  <si>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</si>
  <si>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</si>
  <si>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</si>
  <si>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</si>
  <si>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</si>
  <si>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</si>
  <si>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</si>
  <si>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</si>
  <si>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</si>
  <si>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</si>
  <si>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</si>
  <si>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</si>
  <si>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</si>
  <si>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</si>
  <si>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</si>
  <si>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</si>
  <si>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</si>
  <si>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</si>
  <si>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</si>
  <si>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</si>
  <si>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</si>
  <si>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</si>
  <si>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</si>
  <si>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</si>
  <si>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</si>
  <si>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</si>
  <si>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</si>
  <si>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</si>
  <si>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</si>
  <si>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</si>
  <si>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</si>
  <si>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</si>
  <si>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</si>
  <si>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</si>
  <si>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</si>
  <si>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</si>
  <si>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</si>
  <si>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</si>
  <si>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</si>
  <si>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</si>
  <si>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</si>
  <si>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</si>
  <si>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</si>
  <si>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</si>
  <si>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</si>
  <si>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</si>
  <si>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</si>
  <si>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</si>
  <si>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</si>
  <si>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</si>
  <si>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</si>
  <si>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</si>
  <si>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</si>
  <si>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</si>
  <si>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</si>
  <si>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</si>
  <si>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</si>
  <si>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</si>
  <si>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</si>
  <si>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</si>
  <si>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</si>
  <si>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</si>
  <si>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</si>
  <si>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</si>
  <si>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</si>
  <si>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</si>
  <si>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</si>
  <si>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</si>
  <si>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</si>
  <si>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</si>
  <si>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</si>
  <si>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</si>
  <si>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</si>
  <si>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</si>
  <si>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</si>
  <si>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</si>
  <si>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</si>
  <si>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</si>
  <si>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</si>
  <si>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</si>
  <si>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</si>
  <si>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</si>
  <si>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</si>
  <si>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</si>
  <si>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</si>
  <si>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</si>
  <si>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</si>
  <si>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</si>
  <si>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</si>
  <si>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</si>
  <si>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</si>
  <si>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</si>
  <si>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</si>
  <si>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</si>
  <si>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</si>
  <si>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</si>
  <si>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</si>
  <si>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</si>
  <si>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</si>
  <si>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</si>
  <si>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</si>
  <si>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</si>
  <si>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</si>
  <si>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</si>
  <si>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</si>
  <si>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</si>
  <si>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</si>
  <si>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</si>
  <si>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</si>
  <si>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</si>
  <si>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</si>
  <si>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</si>
  <si>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</si>
  <si>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</si>
  <si>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</si>
  <si>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</si>
  <si>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</si>
  <si>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</si>
  <si>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</si>
  <si>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</si>
  <si>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</si>
  <si>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</si>
  <si>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</si>
  <si>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</si>
  <si>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</si>
  <si>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</si>
  <si>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</si>
  <si>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</si>
  <si>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</si>
  <si>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</si>
  <si>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</si>
  <si>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</si>
  <si>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</si>
  <si>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</si>
  <si>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</si>
  <si>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</si>
  <si>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</si>
  <si>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</si>
  <si>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</si>
  <si>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</si>
  <si>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</si>
  <si>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</si>
  <si>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</si>
  <si>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</si>
  <si>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</si>
  <si>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</si>
  <si>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</si>
  <si>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</si>
  <si>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</si>
  <si>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</si>
  <si>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</si>
  <si>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</si>
  <si>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</si>
  <si>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</si>
  <si>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</si>
  <si>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</si>
  <si>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</si>
  <si>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</si>
  <si>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</si>
  <si>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</si>
  <si>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</si>
  <si>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</si>
  <si>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</si>
  <si>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</si>
  <si>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</si>
  <si>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</si>
  <si>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</si>
  <si>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</si>
  <si>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</si>
  <si>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</si>
  <si>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</si>
  <si>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</si>
  <si>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</si>
  <si>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</si>
  <si>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</si>
  <si>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</si>
  <si>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</si>
  <si>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</si>
  <si>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</si>
  <si>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</si>
  <si>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</si>
  <si>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</si>
  <si>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</si>
  <si>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</si>
  <si>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</si>
  <si>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</si>
  <si>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</si>
  <si>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</si>
  <si>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</si>
  <si>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</si>
  <si>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</si>
  <si>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</si>
  <si>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</si>
  <si>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</si>
  <si>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</si>
  <si>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</si>
  <si>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</si>
  <si>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</si>
  <si>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</si>
  <si>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</si>
  <si>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</si>
  <si>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</si>
  <si>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</si>
  <si>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</si>
  <si>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</si>
  <si>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</si>
  <si>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</si>
  <si>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</si>
  <si>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</si>
  <si>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</si>
  <si>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</si>
  <si>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</si>
  <si>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</si>
  <si>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</si>
  <si>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</si>
  <si>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</si>
  <si>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</si>
  <si>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</si>
  <si>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</si>
  <si>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</si>
  <si>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</si>
  <si>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</si>
  <si>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</si>
  <si>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</si>
  <si>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</si>
  <si>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</si>
  <si>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</si>
  <si>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</si>
  <si>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</si>
  <si>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</si>
  <si>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</si>
  <si>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</si>
  <si>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</si>
  <si>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</si>
  <si>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</si>
  <si>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</si>
  <si>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</si>
  <si>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</si>
  <si>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</si>
  <si>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</si>
  <si>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</si>
  <si>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</si>
  <si>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</si>
  <si>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</si>
  <si>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</si>
  <si>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</si>
  <si>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</si>
  <si>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</si>
  <si>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</si>
  <si>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</si>
  <si>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</si>
  <si>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</si>
  <si>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</si>
  <si>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</si>
  <si>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</si>
  <si>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</si>
  <si>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</si>
  <si>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</si>
  <si>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</si>
  <si>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</si>
  <si>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</si>
  <si>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</si>
  <si>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</si>
  <si>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</si>
  <si>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</si>
  <si>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</si>
  <si>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</si>
  <si>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</si>
  <si>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</si>
  <si>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</si>
  <si>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</si>
  <si>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</si>
  <si>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</si>
  <si>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</si>
  <si>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</si>
  <si>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</si>
  <si>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</si>
  <si>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</si>
  <si>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</si>
  <si>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</si>
  <si>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</si>
  <si>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</si>
  <si>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</si>
  <si>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</si>
  <si>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</si>
  <si>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</si>
  <si>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</si>
  <si>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</si>
  <si>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</si>
  <si>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</si>
  <si>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</si>
  <si>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</si>
  <si>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</si>
  <si>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</si>
  <si>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</si>
  <si>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</si>
  <si>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</si>
  <si>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</si>
  <si>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</si>
  <si>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</si>
  <si>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</si>
  <si>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</si>
  <si>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</si>
  <si>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</si>
  <si>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</si>
  <si>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</si>
  <si>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</si>
  <si>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</si>
  <si>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</si>
  <si>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</si>
  <si>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</si>
  <si>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</si>
  <si>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</si>
  <si>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</si>
  <si>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</si>
  <si>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</si>
  <si>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</si>
  <si>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</si>
  <si>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</si>
  <si>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</si>
  <si>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</si>
  <si>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</si>
  <si>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</si>
  <si>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</si>
  <si>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</si>
  <si>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</si>
  <si>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</si>
  <si>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</si>
  <si>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</si>
  <si>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</si>
  <si>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</si>
  <si>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</si>
  <si>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</si>
  <si>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</si>
  <si>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</si>
  <si>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</si>
  <si>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</si>
  <si>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</si>
  <si>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</si>
  <si>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</si>
  <si>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</si>
  <si>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</si>
  <si>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</si>
  <si>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</si>
  <si>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</si>
  <si>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</si>
  <si>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</si>
  <si>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</si>
  <si>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</si>
  <si>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</si>
  <si>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</si>
  <si>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</si>
  <si>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</si>
  <si>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</si>
  <si>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</si>
  <si>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</si>
  <si>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</si>
  <si>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</si>
  <si>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</si>
  <si>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</si>
  <si>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</si>
  <si>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</si>
  <si>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</si>
  <si>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</si>
  <si>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</si>
  <si>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</si>
  <si>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</si>
  <si>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</si>
  <si>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</si>
  <si>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</si>
  <si>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</si>
  <si>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</si>
  <si>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</si>
  <si>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</si>
  <si>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</si>
  <si>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</si>
  <si>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</si>
  <si>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</si>
  <si>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</si>
  <si>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</si>
  <si>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</si>
  <si>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</si>
  <si>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</si>
  <si>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</si>
  <si>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</si>
  <si>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</si>
  <si>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</si>
  <si>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</si>
  <si>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</si>
  <si>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</si>
  <si>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</si>
  <si>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</si>
  <si>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</si>
  <si>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</si>
  <si>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</si>
  <si>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</si>
  <si>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</si>
  <si>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</si>
  <si>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</si>
  <si>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</si>
  <si>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</si>
  <si>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</si>
  <si>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</si>
  <si>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</si>
  <si>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</si>
  <si>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</si>
  <si>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</si>
  <si>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</si>
  <si>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</si>
  <si>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</si>
  <si>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</si>
  <si>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</si>
  <si>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</si>
  <si>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</si>
  <si>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</si>
  <si>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</si>
  <si>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</si>
  <si>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</si>
  <si>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</si>
  <si>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</si>
  <si>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</si>
  <si>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</si>
  <si>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</si>
  <si>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</si>
  <si>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</si>
  <si>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</si>
  <si>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</si>
  <si>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</si>
  <si>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</si>
  <si>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</si>
  <si>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</si>
  <si>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</si>
  <si>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</si>
  <si>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</si>
  <si>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</si>
  <si>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</si>
  <si>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</si>
  <si>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</si>
  <si>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</si>
  <si>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</si>
  <si>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</si>
  <si>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</si>
  <si>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</si>
  <si>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</si>
  <si>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</si>
  <si>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</si>
  <si>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</si>
  <si>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</si>
  <si>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</si>
  <si>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</si>
  <si>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</si>
  <si>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</si>
  <si>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</si>
  <si>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</si>
  <si>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</si>
  <si>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</si>
  <si>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</si>
  <si>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</si>
  <si>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</si>
  <si>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</si>
  <si>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</si>
  <si>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</si>
  <si>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</si>
  <si>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</si>
  <si>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</si>
  <si>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</si>
  <si>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</si>
  <si>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</si>
  <si>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</si>
  <si>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</si>
  <si>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</si>
  <si>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</si>
  <si>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</si>
  <si>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</si>
  <si>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</si>
  <si>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</si>
  <si>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</si>
  <si>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</si>
  <si>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</si>
  <si>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</si>
  <si>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</si>
  <si>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</si>
  <si>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</si>
  <si>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</si>
  <si>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</si>
  <si>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</si>
  <si>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</si>
  <si>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</si>
  <si>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</si>
  <si>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</si>
  <si>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</si>
  <si>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</si>
  <si>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</si>
  <si>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</si>
  <si>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</si>
  <si>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</si>
  <si>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</si>
  <si>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</si>
  <si>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</si>
  <si>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</si>
  <si>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</si>
  <si>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</si>
  <si>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</si>
  <si>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</si>
  <si>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</si>
  <si>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</si>
  <si>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</si>
  <si>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</si>
  <si>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</si>
  <si>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</si>
  <si>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</si>
  <si>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</si>
  <si>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</si>
  <si>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</si>
  <si>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</si>
  <si>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</si>
  <si>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</si>
  <si>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</si>
  <si>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</si>
  <si>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</si>
  <si>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</si>
  <si>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</si>
  <si>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</si>
  <si>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</si>
  <si>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</si>
  <si>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</si>
  <si>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</si>
  <si>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</si>
  <si>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</si>
  <si>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</si>
  <si>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</si>
  <si>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</si>
  <si>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</si>
  <si>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</si>
  <si>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</si>
  <si>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</si>
  <si>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</si>
  <si>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</si>
  <si>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</si>
  <si>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</si>
  <si>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</si>
  <si>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</si>
  <si>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</si>
  <si>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</si>
  <si>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</si>
  <si>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</si>
  <si>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</si>
  <si>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</si>
  <si>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</si>
  <si>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</si>
  <si>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</si>
  <si>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</si>
  <si>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</si>
  <si>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</si>
  <si>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</si>
  <si>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</si>
  <si>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</si>
  <si>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</si>
  <si>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</si>
  <si>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</si>
  <si>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</si>
  <si>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</si>
  <si>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</si>
  <si>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</si>
  <si>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</si>
  <si>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</si>
  <si>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</si>
  <si>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</si>
  <si>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</si>
  <si>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</si>
  <si>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</si>
  <si>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</si>
  <si>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</si>
  <si>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</si>
  <si>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</si>
  <si>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</si>
  <si>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</si>
  <si>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</si>
  <si>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</si>
  <si>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</si>
  <si>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</si>
  <si>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</si>
  <si>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</si>
  <si>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</si>
  <si>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</si>
  <si>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</si>
  <si>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</si>
  <si>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</si>
  <si>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</si>
  <si>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</si>
  <si>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</si>
  <si>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</si>
  <si>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</si>
  <si>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</si>
  <si>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</si>
  <si>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</si>
  <si>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</si>
  <si>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</si>
  <si>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</si>
  <si>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</si>
  <si>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</si>
  <si>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</si>
  <si>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</si>
  <si>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</si>
  <si>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</si>
  <si>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</si>
  <si>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</si>
  <si>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</si>
  <si>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</si>
  <si>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</si>
  <si>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</si>
  <si>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</si>
  <si>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</si>
  <si>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</si>
  <si>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</si>
  <si>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</si>
  <si>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</si>
  <si>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</si>
  <si>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</si>
  <si>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</si>
  <si>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</si>
  <si>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</si>
  <si>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</si>
  <si>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</si>
  <si>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</si>
  <si>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</si>
  <si>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</si>
  <si>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</si>
  <si>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</si>
  <si>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</si>
  <si>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</si>
  <si>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</si>
  <si>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</si>
  <si>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</si>
  <si>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</si>
  <si>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</si>
  <si>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</si>
  <si>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</si>
  <si>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</si>
  <si>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</si>
  <si>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</si>
  <si>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</si>
  <si>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</si>
  <si>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</si>
  <si>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</si>
  <si>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</si>
  <si>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</si>
  <si>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</si>
  <si>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</si>
  <si>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</si>
  <si>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</si>
  <si>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</si>
  <si>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</si>
  <si>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</si>
  <si>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</si>
  <si>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</si>
  <si>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</si>
  <si>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</si>
  <si>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</si>
  <si>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</si>
  <si>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</si>
  <si>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</si>
  <si>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</si>
  <si>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</si>
  <si>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</si>
  <si>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</si>
  <si>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</si>
  <si>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</si>
  <si>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</si>
  <si>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</si>
  <si>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</si>
  <si>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</si>
  <si>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</si>
  <si>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</si>
  <si>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</si>
  <si>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</si>
  <si>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</si>
  <si>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</si>
  <si>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</si>
  <si>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</si>
  <si>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</si>
  <si>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</si>
  <si>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</si>
  <si>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</si>
  <si>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</si>
  <si>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</si>
  <si>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</si>
  <si>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</si>
  <si>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</si>
  <si>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</si>
  <si>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</si>
  <si>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</si>
  <si>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</si>
  <si>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</si>
  <si>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</si>
  <si>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</si>
  <si>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</si>
  <si>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</si>
  <si>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</si>
  <si>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</si>
  <si>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</si>
  <si>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</si>
  <si>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</si>
  <si>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</si>
  <si>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</si>
  <si>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</si>
  <si>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</si>
  <si>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</si>
  <si>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</si>
  <si>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</si>
  <si>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</si>
  <si>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</si>
  <si>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</si>
  <si>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</si>
  <si>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</si>
  <si>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</si>
  <si>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</si>
  <si>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</si>
  <si>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</si>
  <si>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</si>
  <si>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</si>
  <si>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</si>
  <si>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</si>
  <si>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</si>
  <si>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</si>
  <si>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</si>
  <si>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</si>
  <si>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</si>
  <si>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</si>
  <si>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</si>
  <si>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</si>
  <si>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</si>
  <si>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</si>
  <si>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</si>
  <si>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</si>
  <si>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</si>
  <si>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</si>
  <si>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</si>
  <si>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</si>
  <si>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</si>
  <si>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</si>
  <si>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</si>
  <si>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</si>
  <si>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</si>
  <si>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</si>
  <si>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</si>
  <si>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</si>
  <si>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</si>
  <si>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</si>
  <si>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</si>
  <si>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</si>
  <si>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</si>
  <si>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</si>
  <si>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</si>
  <si>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</si>
  <si>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</si>
  <si>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</si>
  <si>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</si>
  <si>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</si>
  <si>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</si>
  <si>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</si>
  <si>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</si>
  <si>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</si>
  <si>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</si>
  <si>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</si>
  <si>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</si>
  <si>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</si>
  <si>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</si>
  <si>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</si>
  <si>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</si>
  <si>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</si>
  <si>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</si>
  <si>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</si>
  <si>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</si>
  <si>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</si>
  <si>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</si>
  <si>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</si>
  <si>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</si>
  <si>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</si>
  <si>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</si>
  <si>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</si>
  <si>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</si>
  <si>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</si>
  <si>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</si>
  <si>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</si>
  <si>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</si>
  <si>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</si>
  <si>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</si>
  <si>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</si>
  <si>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</si>
  <si>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</si>
  <si>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</si>
  <si>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</si>
  <si>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</si>
  <si>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</si>
  <si>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</si>
  <si>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</si>
  <si>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</si>
  <si>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</si>
  <si>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</si>
  <si>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</si>
  <si>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</si>
  <si>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</si>
  <si>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</si>
  <si>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</si>
  <si>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</si>
  <si>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</si>
  <si>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</si>
  <si>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</si>
  <si>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</si>
  <si>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</si>
  <si>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</si>
  <si>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</si>
  <si>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</si>
  <si>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</si>
  <si>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</si>
  <si>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</si>
  <si>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</si>
  <si>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</si>
  <si>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</si>
  <si>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</si>
  <si>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</si>
  <si>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</si>
  <si>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</si>
  <si>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</si>
  <si>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</si>
  <si>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</si>
  <si>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</si>
  <si>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</si>
  <si>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</si>
  <si>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</si>
  <si>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</si>
  <si>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</si>
  <si>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</si>
  <si>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</si>
  <si>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</si>
  <si>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</si>
  <si>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</si>
  <si>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</si>
  <si>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</si>
  <si>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</si>
  <si>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</si>
  <si>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</si>
  <si>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</si>
  <si>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</si>
  <si>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</si>
  <si>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</si>
  <si>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</si>
  <si>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</si>
  <si>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</si>
  <si>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</si>
  <si>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</si>
  <si>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</si>
  <si>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</si>
  <si>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</si>
  <si>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</si>
  <si>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</si>
  <si>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</si>
  <si>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</si>
  <si>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</si>
  <si>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</si>
  <si>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</si>
  <si>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</si>
  <si>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</si>
  <si>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</si>
  <si>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</si>
  <si>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</si>
  <si>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</si>
  <si>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</si>
  <si>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</si>
  <si>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</si>
  <si>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</si>
  <si>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</si>
  <si>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</si>
  <si>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</si>
  <si>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</si>
  <si>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</si>
  <si>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</si>
  <si>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</si>
  <si>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</si>
  <si>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</si>
  <si>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</si>
  <si>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</si>
  <si>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</si>
  <si>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</si>
  <si>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</si>
  <si>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</si>
  <si>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</si>
  <si>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</si>
  <si>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</si>
  <si>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</si>
  <si>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</si>
  <si>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</si>
  <si>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</si>
  <si>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</si>
  <si>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</si>
  <si>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</si>
  <si>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</si>
  <si>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</si>
  <si>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</si>
  <si>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</si>
  <si>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</si>
  <si>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</si>
  <si>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</si>
  <si>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</si>
  <si>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</si>
  <si>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</si>
  <si>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</si>
  <si>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</si>
  <si>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</si>
  <si>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</si>
  <si>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</si>
  <si>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</si>
  <si>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</si>
  <si>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</si>
  <si>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</si>
  <si>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</si>
  <si>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</si>
  <si>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</si>
  <si>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</si>
  <si>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</si>
  <si>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</si>
  <si>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</si>
  <si>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</si>
  <si>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</si>
  <si>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</si>
  <si>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</si>
  <si>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</si>
  <si>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</si>
  <si>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</si>
  <si>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</si>
  <si>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</si>
  <si>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</si>
  <si>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</si>
  <si>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</si>
  <si>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</si>
  <si>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</si>
  <si>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</si>
  <si>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</si>
  <si>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</si>
  <si>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</si>
  <si>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</si>
  <si>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</si>
  <si>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</si>
  <si>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</si>
  <si>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</si>
  <si>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</si>
  <si>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</si>
  <si>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</si>
  <si>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</si>
  <si>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</si>
  <si>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</si>
  <si>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</si>
  <si>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</si>
  <si>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</si>
  <si>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</si>
  <si>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</si>
  <si>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</si>
  <si>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</si>
  <si>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</si>
  <si>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</si>
  <si>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</si>
  <si>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</si>
  <si>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</si>
  <si>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</si>
  <si>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</si>
  <si>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</si>
  <si>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</si>
  <si>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</si>
  <si>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</si>
  <si>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</si>
  <si>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</si>
  <si>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</si>
  <si>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</si>
  <si>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</si>
  <si>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</si>
  <si>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</si>
  <si>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</si>
  <si>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</si>
  <si>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</si>
  <si>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</si>
  <si>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</si>
  <si>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</si>
  <si>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</si>
  <si>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</si>
  <si>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</si>
  <si>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</si>
  <si>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</si>
  <si>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</si>
  <si>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</si>
  <si>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</si>
  <si>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</si>
  <si>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</si>
  <si>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</si>
  <si>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</si>
  <si>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</si>
  <si>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</si>
  <si>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</si>
  <si>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</si>
  <si>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</si>
  <si>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</si>
  <si>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</si>
  <si>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</si>
  <si>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</si>
  <si>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</si>
  <si>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</si>
  <si>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</si>
  <si>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</si>
  <si>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</si>
  <si>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</si>
  <si>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</si>
  <si>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</si>
  <si>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</si>
  <si>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</si>
  <si>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</si>
  <si>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</si>
  <si>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</si>
  <si>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</si>
  <si>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</si>
  <si>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</si>
  <si>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</si>
  <si>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</si>
  <si>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</si>
  <si>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</si>
  <si>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</si>
  <si>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</si>
  <si>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</si>
  <si>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</si>
  <si>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</si>
  <si>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</si>
  <si>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</si>
  <si>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</si>
  <si>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</si>
  <si>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</si>
  <si>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</si>
  <si>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</si>
  <si>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</si>
  <si>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</si>
  <si>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</si>
  <si>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</si>
  <si>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</si>
  <si>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</si>
  <si>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</si>
  <si>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</si>
  <si>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</si>
  <si>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</si>
  <si>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</si>
  <si>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</si>
  <si>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</si>
  <si>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</si>
  <si>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</si>
  <si>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</si>
  <si>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</si>
  <si>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</si>
  <si>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</si>
  <si>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</si>
  <si>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</si>
  <si>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</si>
  <si>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</si>
  <si>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</si>
  <si>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</si>
  <si>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</si>
  <si>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</si>
  <si>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</si>
  <si>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</si>
  <si>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</si>
  <si>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</si>
  <si>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</si>
  <si>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</si>
  <si>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</si>
  <si>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</si>
  <si>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</si>
  <si>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</si>
  <si>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</si>
  <si>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</si>
  <si>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</si>
  <si>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</si>
  <si>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</si>
  <si>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</si>
  <si>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</si>
  <si>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</si>
  <si>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</si>
  <si>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</si>
  <si>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</si>
  <si>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</si>
  <si>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</si>
  <si>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</si>
  <si>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</si>
  <si>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</si>
  <si>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</si>
  <si>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</si>
  <si>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</si>
  <si>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</si>
  <si>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</si>
  <si>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</si>
  <si>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</si>
  <si>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</si>
  <si>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</si>
  <si>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</si>
  <si>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</si>
  <si>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</si>
  <si>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</si>
  <si>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</si>
  <si>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</si>
  <si>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</si>
  <si>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</si>
  <si>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</si>
  <si>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</si>
  <si>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</si>
  <si>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</si>
  <si>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</si>
  <si>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</si>
  <si>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</si>
  <si>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</si>
  <si>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</si>
  <si>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</si>
  <si>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</si>
  <si>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</si>
  <si>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</si>
  <si>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</si>
  <si>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</si>
  <si>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</si>
  <si>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</si>
  <si>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</si>
  <si>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</si>
  <si>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</si>
  <si>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</si>
  <si>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</si>
  <si>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</si>
  <si>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</si>
  <si>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</si>
  <si>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</si>
  <si>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</si>
  <si>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</si>
  <si>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</si>
  <si>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</si>
  <si>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</si>
  <si>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</si>
  <si>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</si>
  <si>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</si>
  <si>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</si>
  <si>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</si>
  <si>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</si>
  <si>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</si>
  <si>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</si>
  <si>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</si>
  <si>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</si>
  <si>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</si>
  <si>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</si>
  <si>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</si>
  <si>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</si>
  <si>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</si>
  <si>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</si>
  <si>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</si>
  <si>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</si>
  <si>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</si>
  <si>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</si>
  <si>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</si>
  <si>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</si>
  <si>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</si>
  <si>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</si>
  <si>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</si>
  <si>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</si>
  <si>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</si>
  <si>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</si>
  <si>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</si>
  <si>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</si>
  <si>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</si>
  <si>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</si>
  <si>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</si>
  <si>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</si>
  <si>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</si>
  <si>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</si>
  <si>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</si>
  <si>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</si>
  <si>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</si>
  <si>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</si>
  <si>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</si>
  <si>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</si>
  <si>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</si>
  <si>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</si>
  <si>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</si>
  <si>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</si>
  <si>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</si>
  <si>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</si>
  <si>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</si>
  <si>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</si>
  <si>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</si>
  <si>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</si>
  <si>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</si>
  <si>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</si>
  <si>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</si>
  <si>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</si>
  <si>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</si>
  <si>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</si>
  <si>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</si>
  <si>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</si>
  <si>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</si>
  <si>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</si>
  <si>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</si>
  <si>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</si>
  <si>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</si>
  <si>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</si>
  <si>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</si>
  <si>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</si>
  <si>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</si>
  <si>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</si>
  <si>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</si>
  <si>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</si>
  <si>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</si>
  <si>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</si>
  <si>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</si>
  <si>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</si>
  <si>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</si>
  <si>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</si>
  <si>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</si>
  <si>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</si>
  <si>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</si>
  <si>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</si>
  <si>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</si>
  <si>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</si>
  <si>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</si>
  <si>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</si>
  <si>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</si>
  <si>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</si>
  <si>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</si>
  <si>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</si>
  <si>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</si>
  <si>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</si>
  <si>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</si>
  <si>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</si>
  <si>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</si>
  <si>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</si>
  <si>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</si>
  <si>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</si>
  <si>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</si>
  <si>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</si>
  <si>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</si>
  <si>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</si>
  <si>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</si>
  <si>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</si>
  <si>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</si>
  <si>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</si>
  <si>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</si>
  <si>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</si>
  <si>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</si>
  <si>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</si>
  <si>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</si>
  <si>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</si>
  <si>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</si>
  <si>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</si>
  <si>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</si>
  <si>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</si>
  <si>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</si>
  <si>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</si>
  <si>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</si>
  <si>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</si>
  <si>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</si>
  <si>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</si>
  <si>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</si>
  <si>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</si>
  <si>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</si>
  <si>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</si>
  <si>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</si>
  <si>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</si>
  <si>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</si>
  <si>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</si>
  <si>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</si>
  <si>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</si>
  <si>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</si>
  <si>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</si>
  <si>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</si>
  <si>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</si>
  <si>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</si>
  <si>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</si>
  <si>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</si>
  <si>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</si>
  <si>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</si>
  <si>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</si>
  <si>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</si>
  <si>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</si>
  <si>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</si>
  <si>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</si>
  <si>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</si>
  <si>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</si>
  <si>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</si>
  <si>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</si>
  <si>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</si>
  <si>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</si>
  <si>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</si>
  <si>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</si>
  <si>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</si>
  <si>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</si>
  <si>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</si>
  <si>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</si>
  <si>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</si>
  <si>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</si>
  <si>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</si>
  <si>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</si>
  <si>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</si>
  <si>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</si>
  <si>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</si>
  <si>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</si>
  <si>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</si>
  <si>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</si>
  <si>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</si>
  <si>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</si>
  <si>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</si>
  <si>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</si>
  <si>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</si>
  <si>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</si>
  <si>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</si>
  <si>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</si>
  <si>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</si>
  <si>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</si>
  <si>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</si>
  <si>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</si>
  <si>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</si>
  <si>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</si>
  <si>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</si>
  <si>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</si>
  <si>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</si>
  <si>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</si>
  <si>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</si>
  <si>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</si>
  <si>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</si>
  <si>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</si>
  <si>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</si>
  <si>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</si>
  <si>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</si>
  <si>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</si>
  <si>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</si>
  <si>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</si>
  <si>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</si>
  <si>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</si>
  <si>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</si>
  <si>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</si>
  <si>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</si>
  <si>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</si>
  <si>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</si>
  <si>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</si>
  <si>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</si>
  <si>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</si>
  <si>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</si>
  <si>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</si>
  <si>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</si>
  <si>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</si>
  <si>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</si>
  <si>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</si>
  <si>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</si>
  <si>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</si>
  <si>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</si>
  <si>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</si>
  <si>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</si>
  <si>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</si>
  <si>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</si>
  <si>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</si>
  <si>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</si>
  <si>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</si>
  <si>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</si>
  <si>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</si>
  <si>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</si>
  <si>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</si>
  <si>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</si>
  <si>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</si>
  <si>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</si>
  <si>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</si>
  <si>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</si>
  <si>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</si>
  <si>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</si>
  <si>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</si>
  <si>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</si>
  <si>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</si>
  <si>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</si>
  <si>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</si>
  <si>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</si>
  <si>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</si>
  <si>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</si>
  <si>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</si>
  <si>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</si>
  <si>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</si>
  <si>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</si>
  <si>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</si>
  <si>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</si>
  <si>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</si>
  <si>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</si>
  <si>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</si>
  <si>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</si>
  <si>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</si>
  <si>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</si>
  <si>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</si>
  <si>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</si>
  <si>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</si>
  <si>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</si>
  <si>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</si>
  <si>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</si>
  <si>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</si>
  <si>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</si>
  <si>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</si>
  <si>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</si>
  <si>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</si>
  <si>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</si>
  <si>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</si>
  <si>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</si>
  <si>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</si>
  <si>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</si>
  <si>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</si>
  <si>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</si>
  <si>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</si>
  <si>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</si>
  <si>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</si>
  <si>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</si>
  <si>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</si>
  <si>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</si>
  <si>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</si>
  <si>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</si>
  <si>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</si>
  <si>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</si>
  <si>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</si>
  <si>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</si>
  <si>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</si>
  <si>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</si>
  <si>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</si>
  <si>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</si>
  <si>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</si>
  <si>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</si>
  <si>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</si>
  <si>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</si>
  <si>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</si>
  <si>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</si>
  <si>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</si>
  <si>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</si>
  <si>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</si>
  <si>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</si>
  <si>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</si>
  <si>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</si>
  <si>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</si>
  <si>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</si>
  <si>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</si>
  <si>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</si>
  <si>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</si>
  <si>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</si>
  <si>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</si>
  <si>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</si>
  <si>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</si>
  <si>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</si>
  <si>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</si>
  <si>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</si>
  <si>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</si>
  <si>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</si>
  <si>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</si>
  <si>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</si>
  <si>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</si>
  <si>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</si>
  <si>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</si>
  <si>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</si>
  <si>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</si>
  <si>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</si>
  <si>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</si>
  <si>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</si>
  <si>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</si>
  <si>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</si>
  <si>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</si>
  <si>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</si>
  <si>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</si>
  <si>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</si>
  <si>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</si>
  <si>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</si>
  <si>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</si>
  <si>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</si>
  <si>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</si>
  <si>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</si>
  <si>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</si>
  <si>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</si>
  <si>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</si>
  <si>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</si>
  <si>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</si>
  <si>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</si>
  <si>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</si>
  <si>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</si>
  <si>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</si>
  <si>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</si>
  <si>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</si>
  <si>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</si>
  <si>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</si>
  <si>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</si>
  <si>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</si>
  <si>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</si>
  <si>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</si>
  <si>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</si>
  <si>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</si>
  <si>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</si>
  <si>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</si>
  <si>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</si>
  <si>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</si>
  <si>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</si>
  <si>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</si>
  <si>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</si>
  <si>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</si>
  <si>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</si>
  <si>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</si>
  <si>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</si>
  <si>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</si>
  <si>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</si>
  <si>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</si>
  <si>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</si>
  <si>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</si>
  <si>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</si>
  <si>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</si>
  <si>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</si>
  <si>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</si>
  <si>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</si>
  <si>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</si>
  <si>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</si>
  <si>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</si>
  <si>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</si>
  <si>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</si>
  <si>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</si>
  <si>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</si>
  <si>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</si>
  <si>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</si>
  <si>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</si>
  <si>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</si>
  <si>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</si>
  <si>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</si>
  <si>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</si>
  <si>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</si>
  <si>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</si>
  <si>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</si>
  <si>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</si>
  <si>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</si>
  <si>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</si>
  <si>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</si>
  <si>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</si>
  <si>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</si>
  <si>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</si>
  <si>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</si>
  <si>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</si>
  <si>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</si>
  <si>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</si>
  <si>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</si>
  <si>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</si>
  <si>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</si>
  <si>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</si>
  <si>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</si>
  <si>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</si>
  <si>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</si>
  <si>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</si>
  <si>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</si>
  <si>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</si>
  <si>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</si>
  <si>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</si>
  <si>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</si>
  <si>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</si>
  <si>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</si>
  <si>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</si>
  <si>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</si>
  <si>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</si>
  <si>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</si>
  <si>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</si>
  <si>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</si>
  <si>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</si>
  <si>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</si>
  <si>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</si>
  <si>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</si>
  <si>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</si>
  <si>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</si>
  <si>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</si>
  <si>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</si>
  <si>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</si>
  <si>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</si>
  <si>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</si>
  <si>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</si>
  <si>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</si>
  <si>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</si>
  <si>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</si>
  <si>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</si>
  <si>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</si>
  <si>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</si>
  <si>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</si>
  <si>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</si>
  <si>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</si>
  <si>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</si>
  <si>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</si>
  <si>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</si>
  <si>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</si>
  <si>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</si>
  <si>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</si>
  <si>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</si>
  <si>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</si>
  <si>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</si>
  <si>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</si>
  <si>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</si>
  <si>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</si>
  <si>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</si>
  <si>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</si>
  <si>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</si>
  <si>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</si>
  <si>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</si>
  <si>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</si>
  <si>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</si>
  <si>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</si>
  <si>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</si>
  <si>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</si>
  <si>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</si>
  <si>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</si>
  <si>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</si>
  <si>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</si>
  <si>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</si>
  <si>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</si>
  <si>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</si>
  <si>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</si>
  <si>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</si>
  <si>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</si>
  <si>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</si>
  <si>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</si>
  <si>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</si>
  <si>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</si>
  <si>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</si>
  <si>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</si>
  <si>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</si>
  <si>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</si>
  <si>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</si>
  <si>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</si>
  <si>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</si>
  <si>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</si>
  <si>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</si>
  <si>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</si>
  <si>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</si>
  <si>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</si>
  <si>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</si>
  <si>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</si>
  <si>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</si>
  <si>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</si>
  <si>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</si>
  <si>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</si>
  <si>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</si>
  <si>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</si>
  <si>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</si>
  <si>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</si>
  <si>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</si>
  <si>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</si>
  <si>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</si>
  <si>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</si>
  <si>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</si>
  <si>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</si>
  <si>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</si>
  <si>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</si>
  <si>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</si>
  <si>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</si>
  <si>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</si>
  <si>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</si>
  <si>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</si>
  <si>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</si>
  <si>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</si>
  <si>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</si>
  <si>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</si>
  <si>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</si>
  <si>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</si>
  <si>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</si>
  <si>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</si>
  <si>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</si>
  <si>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</si>
  <si>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</si>
  <si>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</si>
  <si>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</si>
  <si>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</si>
  <si>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</si>
  <si>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</si>
  <si>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</si>
  <si>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</si>
  <si>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</si>
  <si>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</si>
  <si>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</si>
  <si>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</si>
  <si>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</si>
  <si>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</si>
  <si>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</si>
  <si>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</si>
  <si>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</si>
  <si>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</si>
  <si>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</si>
  <si>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</si>
  <si>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</si>
  <si>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</si>
  <si>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</si>
  <si>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</si>
  <si>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</si>
  <si>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</si>
  <si>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</si>
  <si>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</si>
  <si>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</si>
  <si>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</si>
  <si>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</si>
  <si>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</si>
  <si>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</si>
  <si>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</si>
  <si>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</si>
  <si>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</si>
  <si>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</si>
  <si>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</si>
  <si>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</si>
  <si>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</si>
  <si>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</si>
  <si>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</si>
  <si>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</si>
  <si>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</si>
  <si>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</si>
  <si>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</si>
  <si>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</si>
  <si>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</si>
  <si>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</si>
  <si>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</si>
  <si>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</si>
  <si>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</si>
  <si>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</si>
  <si>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</si>
  <si>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</si>
  <si>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</si>
  <si>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</si>
  <si>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</si>
  <si>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</si>
  <si>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</si>
  <si>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</si>
  <si>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</si>
  <si>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</si>
  <si>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</si>
  <si>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</si>
  <si>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</si>
  <si>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</si>
  <si>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</si>
  <si>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</si>
  <si>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</si>
  <si>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</si>
  <si>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</si>
  <si>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</si>
  <si>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</si>
  <si>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</si>
  <si>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</si>
  <si>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</si>
  <si>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</si>
  <si>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</si>
  <si>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</si>
  <si>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</si>
  <si>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</si>
  <si>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</si>
  <si>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</si>
  <si>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</si>
  <si>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</si>
  <si>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</si>
  <si>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</si>
  <si>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</si>
  <si>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</si>
  <si>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</si>
  <si>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</si>
  <si>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</si>
  <si>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</si>
  <si>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</si>
  <si>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</si>
  <si>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</si>
  <si>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</si>
  <si>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</si>
  <si>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</si>
  <si>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</si>
  <si>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</si>
  <si>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</si>
  <si>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</si>
  <si>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</si>
  <si>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</si>
  <si>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</si>
  <si>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</si>
  <si>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</si>
  <si>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</si>
  <si>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</si>
  <si>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</si>
  <si>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</si>
  <si>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</si>
  <si>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</si>
  <si>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</si>
  <si>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</si>
  <si>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</si>
  <si>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</si>
  <si>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</si>
  <si>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</si>
  <si>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</si>
  <si>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</si>
  <si>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</si>
  <si>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</si>
  <si>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</si>
  <si>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</si>
  <si>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</si>
  <si>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</si>
  <si>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</si>
  <si>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</si>
  <si>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</si>
  <si>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</si>
  <si>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</si>
  <si>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</si>
  <si>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</si>
  <si>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</si>
  <si>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</si>
  <si>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</si>
  <si>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</si>
  <si>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</si>
  <si>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</si>
  <si>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</si>
  <si>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</si>
  <si>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</si>
  <si>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</si>
  <si>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</si>
  <si>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</si>
  <si>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</si>
  <si>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</si>
  <si>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</si>
  <si>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</si>
  <si>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</si>
  <si>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</si>
  <si>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</si>
  <si>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</si>
  <si>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</si>
  <si>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</si>
  <si>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</si>
  <si>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</si>
  <si>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</si>
  <si>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</si>
  <si>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</si>
  <si>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</si>
  <si>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</si>
  <si>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</si>
  <si>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</si>
  <si>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</si>
  <si>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</si>
  <si>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</si>
  <si>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</si>
  <si>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</si>
  <si>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</si>
  <si>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</si>
  <si>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</si>
  <si>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</si>
  <si>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</si>
  <si>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</si>
  <si>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</si>
  <si>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</si>
  <si>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</si>
  <si>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</si>
  <si>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</si>
  <si>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</si>
  <si>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</si>
  <si>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</si>
  <si>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</si>
  <si>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</si>
  <si>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</si>
  <si>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</si>
  <si>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</si>
  <si>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</si>
  <si>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</si>
  <si>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</si>
  <si>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</si>
  <si>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</si>
  <si>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</si>
  <si>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</si>
  <si>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</si>
  <si>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</si>
  <si>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</si>
  <si>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</si>
  <si>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</si>
  <si>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</si>
  <si>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</si>
  <si>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</si>
  <si>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</si>
  <si>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</si>
  <si>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</si>
  <si>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</si>
  <si>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</si>
  <si>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</si>
  <si>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</si>
  <si>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</si>
  <si>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</si>
  <si>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</si>
  <si>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</si>
  <si>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</si>
  <si>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</si>
  <si>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</si>
  <si>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</si>
  <si>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</si>
  <si>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</si>
  <si>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</si>
  <si>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</si>
  <si>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</si>
  <si>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</si>
  <si>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</si>
  <si>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</si>
  <si>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</si>
  <si>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</si>
  <si>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</si>
  <si>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</si>
  <si>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</si>
  <si>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</si>
  <si>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</si>
  <si>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</si>
  <si>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</si>
  <si>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</si>
  <si>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</si>
  <si>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</si>
  <si>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</si>
  <si>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</si>
  <si>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</si>
  <si>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</si>
  <si>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</si>
  <si>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</si>
  <si>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</si>
  <si>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</si>
  <si>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</si>
  <si>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</si>
  <si>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</si>
  <si>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</si>
  <si>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</si>
  <si>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</si>
  <si>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</si>
  <si>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</si>
  <si>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</si>
  <si>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</si>
  <si>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</si>
  <si>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</si>
  <si>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</si>
  <si>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</si>
  <si>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</si>
  <si>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</si>
  <si>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</si>
  <si>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</si>
  <si>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</si>
  <si>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</si>
  <si>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</si>
  <si>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</si>
  <si>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</si>
  <si>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</si>
  <si>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</si>
  <si>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</si>
  <si>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</si>
  <si>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</si>
  <si>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</si>
  <si>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</si>
  <si>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</si>
  <si>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</si>
  <si>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</si>
  <si>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</si>
  <si>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</si>
  <si>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</si>
  <si>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</si>
  <si>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</si>
  <si>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</si>
  <si>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</si>
  <si>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</si>
  <si>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</si>
  <si>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</si>
  <si>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</si>
  <si>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</si>
  <si>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</si>
  <si>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</si>
  <si>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</si>
  <si>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</si>
  <si>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</si>
  <si>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</si>
  <si>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</si>
  <si>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</si>
  <si>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</si>
  <si>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</si>
  <si>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</si>
  <si>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</si>
  <si>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</si>
  <si>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</si>
  <si>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</si>
  <si>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</si>
  <si>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</si>
  <si>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</si>
  <si>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</si>
  <si>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</si>
  <si>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</si>
  <si>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</si>
  <si>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</si>
  <si>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</si>
  <si>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</si>
  <si>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</si>
  <si>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</si>
  <si>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</si>
  <si>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</si>
  <si>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</si>
  <si>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</si>
  <si>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</si>
  <si>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</si>
  <si>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</si>
  <si>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</si>
  <si>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</si>
  <si>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</si>
  <si>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</si>
  <si>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</si>
  <si>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</si>
  <si>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</si>
  <si>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</si>
  <si>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</si>
  <si>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</si>
  <si>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</si>
  <si>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</si>
  <si>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</si>
  <si>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</si>
  <si>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</si>
  <si>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</si>
  <si>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</si>
  <si>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</si>
  <si>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</si>
  <si>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</si>
  <si>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</si>
  <si>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</si>
  <si>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</si>
  <si>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</si>
  <si>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</si>
  <si>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</si>
  <si>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</si>
  <si>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</si>
  <si>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</si>
  <si>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</si>
  <si>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</si>
  <si>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</si>
  <si>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</si>
  <si>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</si>
  <si>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</si>
  <si>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</si>
  <si>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</si>
  <si>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</si>
  <si>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</si>
  <si>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</si>
  <si>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</si>
  <si>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</si>
  <si>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</si>
  <si>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</si>
  <si>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</si>
  <si>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</si>
  <si>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</si>
  <si>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</si>
  <si>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</si>
  <si>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</si>
  <si>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</si>
  <si>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</si>
  <si>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</si>
  <si>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</si>
  <si>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</si>
  <si>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</si>
  <si>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</si>
  <si>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</si>
  <si>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</si>
  <si>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</si>
  <si>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</si>
  <si>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</si>
  <si>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</si>
  <si>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</si>
  <si>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</si>
  <si>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</si>
  <si>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</si>
  <si>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</si>
  <si>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</si>
  <si>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</si>
  <si>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</si>
  <si>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</si>
  <si>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</si>
  <si>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</si>
  <si>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</si>
  <si>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</si>
  <si>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</si>
  <si>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</si>
  <si>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</si>
  <si>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</si>
  <si>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</si>
  <si>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</si>
  <si>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</si>
  <si>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</si>
  <si>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</si>
  <si>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</si>
  <si>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</si>
  <si>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</si>
  <si>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</si>
  <si>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</si>
  <si>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</si>
  <si>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</si>
  <si>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</si>
  <si>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</si>
  <si>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</si>
  <si>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</si>
  <si>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</si>
  <si>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</si>
  <si>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</si>
  <si>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</si>
  <si>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</si>
  <si>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</si>
  <si>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</si>
  <si>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</si>
  <si>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</si>
  <si>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</si>
  <si>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</si>
  <si>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</si>
  <si>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</si>
  <si>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</si>
  <si>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</si>
  <si>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</si>
  <si>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</si>
  <si>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</si>
  <si>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</si>
  <si>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</si>
  <si>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</si>
  <si>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</si>
  <si>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</si>
  <si>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</si>
  <si>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</si>
  <si>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</si>
  <si>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</si>
  <si>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</si>
  <si>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</si>
  <si>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</si>
  <si>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</si>
  <si>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</si>
  <si>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</si>
  <si>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</si>
  <si>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</si>
  <si>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</si>
  <si>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</si>
  <si>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</si>
  <si>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</si>
  <si>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</si>
  <si>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</si>
  <si>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</si>
  <si>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</si>
  <si>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</si>
  <si>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</si>
  <si>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</si>
  <si>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</si>
  <si>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</si>
  <si>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</si>
  <si>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</si>
  <si>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</si>
  <si>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</si>
  <si>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</si>
  <si>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</si>
  <si>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</si>
  <si>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</si>
  <si>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</si>
  <si>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</si>
  <si>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</si>
  <si>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</si>
  <si>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</si>
  <si>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</si>
  <si>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</si>
  <si>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</si>
  <si>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</si>
  <si>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</si>
  <si>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</si>
  <si>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</si>
  <si>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</si>
  <si>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</si>
  <si>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</si>
  <si>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</si>
  <si>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</si>
  <si>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</si>
  <si>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</si>
  <si>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</si>
  <si>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</si>
  <si>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</si>
  <si>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</si>
  <si>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</si>
  <si>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</si>
  <si>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</si>
  <si>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</si>
  <si>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</si>
  <si>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</si>
  <si>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</si>
  <si>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</si>
  <si>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</si>
  <si>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</si>
  <si>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</si>
  <si>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</si>
  <si>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</si>
  <si>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</si>
  <si>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</si>
  <si>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</si>
  <si>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</si>
  <si>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</si>
  <si>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</si>
  <si>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</si>
  <si>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</si>
  <si>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</si>
  <si>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</si>
  <si>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</si>
  <si>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</si>
  <si>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</si>
  <si>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</si>
  <si>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</si>
  <si>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</si>
  <si>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</si>
  <si>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</si>
  <si>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</si>
  <si>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</si>
  <si>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</si>
  <si>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</si>
  <si>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</si>
  <si>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</si>
  <si>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</si>
  <si>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</si>
  <si>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</si>
  <si>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</si>
  <si>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</si>
  <si>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</si>
  <si>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</si>
  <si>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</si>
  <si>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</si>
  <si>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</si>
  <si>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</si>
  <si>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</si>
  <si>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</si>
  <si>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</si>
  <si>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</si>
  <si>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</si>
  <si>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</si>
  <si>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</si>
  <si>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</si>
  <si>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</si>
  <si>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</si>
  <si>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</si>
  <si>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</si>
  <si>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</si>
  <si>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</si>
  <si>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</si>
  <si>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</si>
  <si>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</si>
  <si>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</si>
  <si>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</si>
  <si>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</si>
  <si>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</si>
  <si>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</si>
  <si>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</si>
  <si>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</si>
  <si>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</si>
  <si>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</si>
  <si>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</si>
  <si>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</si>
  <si>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</si>
  <si>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</si>
  <si>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</si>
  <si>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</si>
  <si>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</si>
  <si>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</si>
  <si>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</si>
  <si>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</si>
  <si>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</si>
  <si>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</si>
  <si>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</si>
  <si>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</si>
  <si>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</si>
  <si>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</si>
  <si>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</si>
  <si>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</si>
  <si>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</si>
  <si>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</si>
  <si>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</si>
  <si>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</si>
  <si>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</si>
  <si>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</si>
  <si>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</si>
  <si>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</si>
  <si>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</si>
  <si>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</si>
  <si>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</si>
  <si>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</si>
  <si>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</si>
  <si>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</si>
  <si>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</si>
  <si>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</si>
  <si>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</si>
  <si>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</si>
  <si>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</si>
  <si>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</si>
  <si>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</si>
  <si>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</si>
  <si>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</si>
  <si>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</si>
  <si>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</si>
  <si>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</si>
  <si>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</si>
  <si>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</si>
  <si>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</si>
  <si>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</si>
  <si>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</si>
  <si>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</si>
  <si>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</si>
  <si>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</si>
  <si>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</si>
  <si>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</si>
  <si>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</si>
  <si>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</si>
  <si>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</si>
  <si>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</si>
  <si>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</si>
  <si>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</si>
  <si>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</si>
  <si>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</si>
  <si>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</si>
  <si>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</si>
  <si>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</si>
  <si>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</si>
  <si>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</si>
  <si>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</si>
  <si>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</si>
  <si>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</si>
  <si>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</si>
  <si>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</si>
  <si>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</si>
  <si>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</si>
  <si>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</si>
  <si>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</si>
  <si>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</si>
  <si>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</si>
  <si>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</si>
  <si>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</si>
  <si>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</si>
  <si>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</si>
  <si>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</si>
  <si>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</si>
  <si>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</si>
  <si>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</si>
  <si>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</si>
  <si>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</si>
  <si>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</si>
  <si>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</si>
  <si>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</si>
  <si>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</si>
  <si>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</si>
  <si>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</si>
  <si>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</si>
  <si>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</si>
  <si>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</si>
  <si>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</si>
  <si>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</si>
  <si>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</si>
  <si>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</si>
  <si>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</si>
  <si>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</si>
  <si>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</si>
  <si>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</si>
  <si>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</si>
  <si>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</si>
  <si>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</si>
  <si>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</si>
  <si>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</si>
  <si>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</si>
  <si>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</si>
  <si>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</si>
  <si>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</si>
  <si>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</si>
  <si>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</si>
  <si>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</si>
  <si>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</si>
  <si>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</si>
  <si>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</si>
  <si>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</si>
  <si>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</si>
  <si>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</si>
  <si>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</si>
  <si>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</si>
  <si>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</si>
  <si>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</si>
  <si>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</si>
  <si>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</si>
  <si>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</si>
  <si>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</si>
  <si>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</si>
  <si>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</si>
  <si>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</si>
  <si>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</si>
  <si>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</si>
  <si>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</si>
  <si>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</si>
  <si>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</si>
  <si>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</si>
  <si>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</si>
  <si>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</si>
  <si>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</si>
  <si>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</si>
  <si>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</si>
  <si>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</si>
  <si>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</si>
  <si>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</si>
  <si>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</si>
  <si>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</si>
  <si>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</si>
  <si>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</si>
  <si>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</si>
  <si>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</si>
  <si>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</si>
  <si>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</si>
  <si>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</si>
  <si>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</si>
  <si>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</si>
  <si>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</si>
  <si>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</si>
  <si>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</si>
  <si>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</si>
  <si>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</si>
  <si>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</si>
  <si>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</si>
  <si>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</si>
  <si>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</si>
  <si>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</si>
  <si>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</si>
  <si>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</si>
  <si>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</si>
  <si>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</si>
  <si>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</si>
  <si>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</si>
  <si>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</si>
  <si>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</si>
  <si>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</si>
  <si>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</si>
  <si>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</si>
  <si>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</si>
  <si>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</si>
  <si>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</si>
  <si>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</si>
  <si>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</si>
  <si>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</si>
  <si>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</si>
  <si>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</si>
  <si>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</si>
  <si>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</si>
  <si>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</si>
  <si>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</si>
  <si>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</si>
  <si>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</si>
  <si>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</si>
  <si>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</si>
  <si>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</si>
  <si>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</si>
  <si>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</si>
  <si>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</si>
  <si>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</si>
  <si>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</si>
  <si>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</si>
  <si>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</si>
  <si>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</si>
  <si>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</si>
  <si>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</si>
  <si>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</si>
  <si>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</si>
  <si>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</si>
  <si>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</si>
  <si>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</si>
  <si>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</si>
  <si>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</si>
  <si>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</si>
  <si>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</si>
  <si>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</si>
  <si>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</si>
  <si>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</si>
  <si>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</si>
  <si>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</si>
  <si>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</si>
  <si>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</si>
  <si>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</si>
  <si>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</si>
  <si>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</si>
  <si>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</si>
  <si>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</si>
  <si>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</si>
  <si>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</si>
  <si>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</si>
  <si>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</si>
  <si>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</si>
  <si>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</si>
  <si>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</si>
  <si>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</si>
  <si>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</si>
  <si>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</si>
  <si>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</si>
  <si>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</si>
  <si>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</si>
  <si>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</si>
  <si>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</si>
  <si>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</si>
  <si>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</si>
  <si>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</si>
  <si>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</si>
  <si>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</si>
  <si>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</si>
  <si>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</si>
  <si>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</si>
  <si>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</si>
  <si>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</si>
  <si>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</si>
  <si>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</si>
  <si>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</si>
  <si>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</si>
  <si>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</si>
  <si>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</si>
  <si>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</si>
  <si>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</si>
  <si>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</si>
  <si>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</si>
  <si>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</si>
  <si>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</si>
  <si>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</si>
  <si>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</si>
  <si>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</si>
  <si>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</si>
  <si>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</si>
  <si>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</si>
  <si>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</si>
  <si>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</si>
  <si>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</si>
  <si>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</si>
  <si>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</si>
  <si>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</si>
  <si>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</si>
  <si>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</si>
  <si>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</si>
  <si>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</si>
  <si>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</si>
  <si>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</si>
  <si>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</si>
  <si>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</si>
  <si>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</si>
  <si>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</si>
  <si>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</si>
  <si>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</si>
  <si>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</si>
  <si>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</si>
  <si>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</si>
  <si>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</si>
  <si>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</si>
  <si>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</si>
  <si>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</si>
  <si>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</si>
  <si>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</si>
  <si>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</si>
  <si>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</si>
  <si>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</si>
  <si>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</si>
  <si>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</si>
  <si>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</si>
  <si>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</si>
  <si>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</si>
  <si>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</si>
  <si>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</si>
  <si>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</si>
  <si>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</si>
  <si>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</si>
  <si>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</si>
  <si>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</si>
  <si>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</si>
  <si>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</si>
  <si>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</si>
  <si>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</si>
  <si>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</si>
  <si>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</si>
  <si>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</si>
  <si>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</si>
  <si>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</si>
  <si>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</si>
  <si>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</si>
  <si>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</si>
  <si>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</si>
  <si>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</si>
  <si>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</si>
  <si>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</si>
  <si>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</si>
  <si>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</si>
  <si>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</si>
  <si>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</si>
  <si>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</si>
  <si>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</si>
  <si>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</si>
  <si>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</si>
  <si>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</si>
  <si>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</si>
  <si>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</si>
  <si>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</si>
  <si>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</si>
  <si>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</si>
  <si>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</si>
  <si>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</si>
  <si>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</si>
  <si>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</si>
  <si>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</si>
  <si>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</si>
  <si>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</si>
  <si>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</si>
  <si>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</si>
  <si>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</si>
  <si>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</si>
  <si>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</si>
  <si>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</si>
  <si>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</si>
  <si>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</si>
  <si>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</si>
  <si>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</si>
  <si>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</si>
  <si>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</si>
  <si>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</si>
  <si>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</si>
  <si>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</si>
  <si>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</si>
  <si>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</si>
  <si>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</si>
  <si>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</si>
  <si>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</si>
  <si>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</si>
  <si>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</si>
  <si>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</si>
  <si>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</si>
  <si>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</si>
  <si>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</si>
  <si>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</si>
  <si>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</si>
  <si>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</si>
  <si>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</si>
  <si>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</si>
  <si>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</si>
  <si>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</si>
  <si>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</si>
  <si>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</si>
  <si>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</si>
  <si>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</si>
  <si>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</si>
  <si>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</si>
  <si>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</si>
  <si>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</si>
  <si>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</si>
  <si>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</si>
  <si>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</si>
  <si>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</si>
  <si>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</si>
  <si>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</si>
  <si>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</si>
  <si>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</si>
  <si>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</si>
  <si>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</si>
  <si>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</si>
  <si>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</si>
  <si>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</si>
  <si>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</si>
  <si>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</si>
  <si>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</si>
  <si>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</si>
  <si>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</si>
  <si>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</si>
  <si>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</si>
  <si>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</si>
  <si>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</si>
  <si>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</si>
  <si>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</si>
  <si>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</si>
  <si>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</si>
  <si>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</si>
  <si>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</si>
  <si>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</si>
  <si>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</si>
  <si>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</si>
  <si>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</si>
  <si>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</si>
  <si>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</si>
  <si>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</si>
  <si>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</si>
  <si>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</si>
  <si>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</si>
  <si>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</si>
  <si>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</si>
  <si>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</si>
  <si>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</si>
  <si>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</si>
  <si>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</si>
  <si>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</si>
  <si>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</si>
  <si>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</si>
  <si>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</si>
  <si>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</si>
  <si>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</si>
  <si>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</si>
  <si>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</si>
  <si>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</si>
  <si>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</si>
  <si>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</si>
  <si>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</si>
  <si>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</si>
  <si>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</si>
  <si>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</si>
  <si>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</si>
  <si>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</si>
  <si>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</si>
  <si>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</si>
  <si>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</si>
  <si>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</si>
  <si>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</si>
  <si>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</si>
  <si>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</si>
  <si>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</si>
  <si>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</si>
  <si>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</si>
  <si>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</si>
  <si>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</si>
  <si>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</si>
  <si>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</si>
  <si>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</si>
  <si>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</si>
  <si>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</si>
  <si>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</si>
  <si>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</si>
  <si>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</si>
  <si>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</si>
  <si>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</si>
  <si>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</si>
  <si>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</si>
  <si>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</si>
  <si>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</si>
  <si>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</si>
  <si>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</si>
  <si>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</si>
  <si>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</si>
  <si>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</si>
  <si>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</si>
  <si>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</si>
  <si>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</si>
  <si>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</si>
  <si>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</si>
  <si>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</si>
  <si>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</si>
  <si>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</si>
  <si>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</si>
  <si>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</si>
  <si>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</si>
  <si>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</si>
  <si>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</si>
  <si>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</si>
  <si>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</si>
  <si>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</si>
  <si>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</si>
  <si>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</si>
  <si>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</si>
  <si>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</si>
  <si>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</si>
  <si>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</si>
  <si>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</si>
  <si>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</si>
  <si>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</si>
  <si>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</si>
  <si>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</si>
  <si>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</si>
  <si>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</si>
  <si>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</si>
  <si>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</si>
  <si>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</si>
  <si>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</si>
  <si>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</si>
  <si>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</si>
  <si>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</si>
  <si>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</si>
  <si>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</si>
  <si>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</si>
  <si>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</si>
  <si>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</si>
  <si>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</si>
  <si>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</si>
  <si>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</si>
  <si>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</si>
  <si>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</si>
  <si>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</si>
  <si>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</si>
  <si>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</si>
  <si>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</si>
  <si>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</si>
  <si>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</si>
  <si>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</si>
  <si>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</si>
  <si>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</si>
  <si>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</si>
  <si>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</si>
  <si>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</si>
  <si>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</si>
  <si>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</si>
  <si>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</si>
  <si>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</si>
  <si>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</si>
  <si>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</si>
  <si>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</si>
  <si>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</si>
  <si>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</si>
  <si>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</si>
  <si>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</si>
  <si>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</si>
  <si>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</si>
  <si>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</si>
  <si>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</si>
  <si>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</si>
  <si>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</si>
  <si>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</si>
  <si>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</si>
  <si>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</si>
  <si>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</si>
  <si>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</si>
  <si>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</si>
  <si>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</si>
  <si>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</si>
  <si>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</si>
  <si>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</si>
  <si>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</si>
  <si>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</si>
  <si>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</si>
  <si>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</si>
  <si>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</si>
  <si>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</si>
  <si>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</si>
  <si>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</si>
  <si>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</si>
  <si>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</si>
  <si>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</si>
  <si>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</si>
  <si>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</si>
  <si>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</si>
  <si>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</si>
  <si>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</si>
  <si>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</si>
  <si>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</si>
  <si>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</si>
  <si>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</si>
  <si>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</si>
  <si>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</si>
  <si>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</si>
  <si>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</si>
  <si>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</si>
  <si>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</si>
  <si>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</si>
  <si>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</si>
  <si>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</si>
  <si>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</si>
  <si>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</si>
  <si>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</si>
  <si>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</si>
  <si>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</si>
  <si>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</si>
  <si>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</si>
  <si>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</si>
  <si>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</si>
  <si>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</si>
  <si>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</si>
  <si>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</si>
  <si>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</si>
  <si>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</si>
  <si>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</si>
  <si>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</si>
  <si>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</si>
  <si>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</si>
  <si>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</si>
  <si>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</si>
  <si>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</si>
  <si>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</si>
  <si>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</si>
  <si>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</si>
  <si>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</si>
  <si>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</si>
  <si>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</si>
  <si>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</si>
  <si>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</si>
  <si>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</si>
  <si>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</si>
  <si>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</si>
  <si>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</si>
  <si>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</si>
  <si>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</si>
  <si>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</si>
  <si>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</si>
  <si>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</si>
  <si>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</si>
  <si>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</si>
  <si>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</si>
  <si>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</si>
  <si>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</si>
  <si>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</si>
  <si>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</si>
  <si>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</si>
  <si>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</si>
  <si>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</si>
  <si>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</si>
  <si>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</si>
  <si>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</si>
  <si>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</si>
  <si>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</si>
  <si>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</si>
  <si>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</si>
  <si>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</si>
  <si>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</si>
  <si>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</si>
  <si>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</si>
  <si>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</si>
  <si>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</si>
  <si>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</si>
  <si>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</si>
  <si>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</si>
  <si>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</si>
  <si>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</si>
  <si>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</si>
  <si>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</si>
  <si>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</si>
  <si>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</si>
  <si>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</si>
  <si>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</si>
  <si>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</si>
  <si>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</si>
  <si>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</si>
  <si>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</si>
  <si>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</si>
  <si>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</si>
  <si>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</si>
  <si>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</si>
  <si>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</si>
  <si>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</si>
  <si>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</si>
  <si>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</si>
  <si>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</si>
  <si>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</si>
  <si>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</si>
  <si>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</si>
  <si>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</si>
  <si>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</si>
  <si>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</si>
  <si>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</si>
  <si>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</si>
  <si>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</si>
  <si>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</si>
  <si>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</si>
  <si>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</si>
  <si>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</si>
  <si>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</si>
  <si>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</si>
  <si>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</si>
  <si>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</si>
  <si>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</si>
  <si>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</si>
  <si>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</si>
  <si>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</si>
  <si>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</si>
  <si>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</si>
  <si>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</si>
  <si>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</si>
  <si>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</si>
  <si>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</si>
  <si>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</si>
  <si>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</si>
  <si>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</si>
  <si>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</si>
  <si>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</si>
  <si>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</si>
  <si>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</si>
  <si>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</si>
  <si>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</si>
  <si>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</si>
  <si>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</si>
  <si>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</si>
  <si>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</si>
  <si>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</si>
  <si>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</si>
  <si>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</si>
  <si>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</si>
  <si>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</si>
  <si>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</si>
  <si>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</si>
  <si>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</si>
  <si>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</si>
  <si>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</si>
  <si>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</si>
  <si>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</si>
  <si>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</si>
  <si>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</si>
  <si>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</si>
  <si>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</si>
  <si>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</si>
  <si>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</si>
  <si>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</si>
  <si>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</si>
  <si>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</si>
  <si>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</si>
  <si>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</si>
  <si>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</si>
  <si>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</si>
  <si>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</si>
  <si>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</si>
  <si>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</si>
  <si>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</si>
  <si>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</si>
  <si>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</si>
  <si>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</si>
  <si>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</si>
  <si>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</si>
  <si>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</si>
  <si>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</si>
  <si>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</si>
  <si>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</si>
  <si>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</si>
  <si>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</si>
  <si>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</si>
  <si>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</si>
  <si>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</si>
  <si>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</si>
  <si>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</si>
  <si>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</si>
  <si>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</si>
  <si>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</si>
  <si>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</si>
  <si>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</si>
  <si>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</si>
  <si>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</si>
  <si>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</si>
  <si>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</si>
  <si>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</si>
  <si>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</si>
  <si>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</si>
  <si>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</si>
  <si>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</si>
  <si>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</si>
  <si>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</si>
  <si>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</si>
  <si>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</si>
  <si>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</si>
  <si>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</si>
  <si>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</si>
  <si>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</si>
  <si>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</si>
  <si>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</si>
  <si>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</si>
  <si>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</si>
  <si>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</si>
  <si>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</si>
  <si>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</si>
  <si>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</si>
  <si>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</si>
  <si>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</si>
  <si>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</si>
  <si>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</si>
  <si>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</si>
  <si>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</si>
  <si>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</si>
  <si>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</si>
  <si>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</si>
  <si>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</si>
  <si>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</si>
  <si>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</si>
  <si>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</si>
  <si>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</si>
  <si>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</si>
  <si>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</si>
  <si>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</si>
  <si>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</si>
  <si>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</si>
  <si>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</si>
  <si>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</si>
  <si>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</si>
  <si>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</si>
  <si>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</si>
  <si>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</si>
  <si>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</si>
  <si>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</si>
  <si>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</si>
  <si>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</si>
  <si>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</si>
  <si>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</si>
  <si>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</si>
  <si>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</si>
  <si>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</si>
  <si>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</si>
  <si>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</si>
  <si>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</si>
  <si>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</si>
  <si>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</si>
  <si>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</si>
  <si>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</si>
  <si>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</si>
  <si>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</si>
  <si>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</si>
  <si>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</si>
  <si>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</si>
  <si>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</si>
  <si>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</si>
  <si>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</si>
  <si>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</si>
  <si>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</si>
  <si>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</si>
  <si>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</si>
  <si>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</si>
  <si>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</si>
  <si>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</si>
  <si>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</si>
  <si>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</si>
  <si>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</si>
  <si>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</si>
  <si>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</si>
  <si>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</si>
  <si>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</si>
  <si>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</si>
  <si>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</si>
  <si>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</si>
  <si>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</si>
  <si>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</si>
  <si>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</si>
  <si>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</si>
  <si>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</si>
  <si>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</si>
  <si>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</si>
  <si>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</si>
  <si>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</si>
  <si>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</si>
  <si>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</si>
  <si>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</si>
  <si>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</si>
  <si>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</si>
  <si>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</si>
  <si>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</si>
  <si>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</si>
  <si>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</si>
  <si>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</si>
  <si>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</si>
  <si>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</si>
  <si>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</si>
  <si>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</si>
  <si>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</si>
  <si>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</si>
  <si>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</si>
  <si>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</si>
  <si>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</si>
  <si>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</si>
  <si>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</si>
  <si>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</si>
  <si>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</si>
  <si>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</si>
  <si>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</si>
  <si>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</si>
  <si>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</si>
  <si>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</si>
  <si>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</si>
  <si>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</si>
  <si>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</si>
  <si>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</si>
  <si>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</si>
  <si>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</si>
  <si>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</si>
  <si>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</si>
  <si>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</si>
  <si>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</si>
  <si>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</si>
  <si>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</si>
  <si>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</si>
  <si>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</si>
  <si>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</si>
  <si>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</si>
  <si>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</si>
  <si>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</si>
  <si>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</si>
  <si>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</si>
  <si>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</si>
  <si>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</si>
  <si>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</si>
  <si>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</si>
  <si>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</si>
  <si>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</si>
  <si>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</si>
  <si>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</si>
  <si>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</si>
  <si>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</si>
  <si>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</si>
  <si>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</si>
  <si>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</si>
  <si>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</si>
  <si>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</si>
  <si>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</si>
  <si>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</si>
  <si>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</si>
  <si>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</si>
  <si>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</si>
  <si>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</si>
  <si>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</si>
  <si>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</si>
  <si>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</si>
  <si>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</si>
  <si>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</si>
  <si>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</si>
  <si>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</si>
  <si>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</si>
  <si>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</si>
  <si>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</si>
  <si>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</si>
  <si>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</si>
  <si>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</si>
  <si>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</si>
  <si>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</si>
  <si>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</si>
  <si>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</si>
  <si>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</si>
  <si>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</si>
  <si>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</si>
  <si>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</si>
  <si>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</si>
  <si>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</si>
  <si>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</si>
  <si>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</si>
  <si>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</si>
  <si>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</si>
  <si>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</si>
  <si>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</si>
  <si>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</si>
  <si>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</si>
  <si>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</si>
  <si>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</si>
  <si>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</si>
  <si>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</si>
  <si>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</si>
  <si>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</si>
  <si>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</si>
  <si>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</si>
  <si>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</si>
  <si>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</si>
  <si>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</si>
  <si>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</si>
  <si>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</si>
  <si>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</si>
  <si>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</si>
  <si>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</si>
  <si>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</si>
  <si>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</si>
  <si>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</si>
  <si>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</si>
  <si>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</si>
  <si>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</si>
  <si>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</si>
  <si>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</si>
  <si>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</si>
  <si>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</si>
  <si>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</si>
  <si>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</si>
  <si>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</si>
  <si>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</si>
  <si>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</si>
  <si>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</si>
  <si>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</si>
  <si>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</si>
  <si>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</si>
  <si>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</si>
  <si>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</si>
  <si>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</si>
  <si>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</si>
  <si>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</si>
  <si>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</si>
  <si>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</si>
  <si>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</si>
  <si>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</si>
  <si>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</si>
  <si>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</si>
  <si>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</si>
  <si>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</si>
  <si>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</si>
  <si>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</si>
  <si>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</si>
  <si>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</si>
  <si>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</si>
  <si>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</si>
  <si>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</si>
  <si>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</si>
  <si>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</si>
  <si>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</si>
  <si>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</si>
  <si>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</si>
  <si>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</si>
  <si>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</si>
  <si>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</si>
  <si>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</si>
  <si>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</si>
  <si>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</si>
  <si>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</si>
  <si>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</si>
  <si>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</si>
  <si>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</si>
  <si>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</si>
  <si>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</si>
  <si>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</si>
  <si>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</si>
  <si>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</si>
  <si>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</si>
  <si>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</si>
  <si>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</si>
  <si>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</si>
  <si>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</si>
  <si>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</si>
  <si>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</si>
  <si>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</si>
  <si>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</si>
  <si>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</si>
  <si>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</si>
  <si>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</si>
  <si>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</si>
  <si>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</si>
  <si>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</si>
  <si>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</si>
  <si>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</si>
  <si>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</si>
  <si>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</si>
  <si>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</si>
  <si>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</si>
  <si>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</si>
  <si>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</si>
  <si>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</si>
  <si>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</si>
  <si>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</si>
  <si>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</si>
  <si>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</si>
  <si>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</si>
  <si>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</si>
  <si>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</si>
  <si>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</si>
  <si>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</si>
  <si>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</si>
  <si>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</si>
  <si>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</si>
  <si>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</si>
  <si>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</si>
  <si>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</si>
  <si>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</si>
  <si>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</si>
  <si>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</si>
  <si>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</si>
  <si>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</si>
  <si>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</si>
  <si>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</si>
  <si>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</si>
  <si>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</si>
  <si>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</si>
  <si>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</si>
  <si>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</si>
  <si>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</si>
  <si>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</si>
  <si>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</si>
  <si>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</si>
  <si>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</si>
  <si>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</si>
  <si>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</si>
  <si>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</si>
  <si>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</si>
  <si>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</si>
  <si>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</si>
  <si>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</si>
  <si>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</si>
  <si>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</si>
  <si>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</si>
  <si>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</si>
  <si>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</si>
  <si>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</si>
  <si>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</si>
  <si>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</si>
  <si>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</si>
  <si>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</si>
  <si>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</si>
  <si>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</si>
  <si>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</si>
  <si>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</si>
  <si>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</si>
  <si>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</si>
  <si>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</si>
  <si>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</si>
  <si>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</si>
  <si>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</si>
  <si>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</si>
  <si>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</si>
  <si>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</si>
  <si>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</si>
  <si>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</si>
  <si>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</si>
  <si>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</si>
  <si>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</si>
  <si>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</si>
  <si>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</si>
  <si>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</si>
  <si>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</si>
  <si>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</si>
  <si>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</si>
  <si>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</si>
  <si>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</si>
  <si>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</si>
  <si>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</si>
  <si>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</si>
  <si>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</si>
  <si>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</si>
  <si>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</si>
  <si>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</si>
  <si>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</si>
  <si>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</si>
  <si>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</si>
  <si>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</si>
  <si>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</si>
  <si>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</si>
  <si>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</si>
  <si>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</si>
  <si>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</si>
  <si>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</si>
  <si>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</si>
  <si>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</si>
  <si>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</si>
  <si>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</si>
  <si>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</si>
  <si>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</si>
  <si>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</si>
  <si>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</si>
  <si>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</si>
  <si>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</si>
  <si>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</si>
  <si>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</si>
  <si>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</si>
  <si>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</si>
  <si>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</si>
  <si>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</si>
  <si>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</si>
  <si>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</si>
  <si>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</si>
  <si>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</si>
  <si>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</si>
  <si>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</si>
  <si>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</si>
  <si>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</si>
  <si>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</si>
  <si>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</si>
  <si>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</si>
  <si>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</si>
  <si>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</si>
  <si>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</si>
  <si>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</si>
  <si>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</si>
  <si>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</si>
  <si>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</si>
  <si>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</si>
  <si>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</si>
  <si>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</si>
  <si>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</si>
  <si>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</si>
  <si>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</si>
  <si>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</si>
  <si>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</si>
  <si>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</si>
  <si>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</si>
  <si>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</si>
  <si>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</si>
  <si>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</si>
  <si>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</si>
  <si>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</si>
  <si>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</si>
  <si>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</si>
  <si>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</si>
  <si>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</si>
  <si>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</si>
  <si>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</si>
  <si>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</si>
  <si>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</si>
  <si>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</si>
  <si>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</si>
  <si>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</si>
  <si>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</si>
  <si>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</si>
  <si>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</si>
  <si>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</si>
  <si>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</si>
  <si>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</si>
  <si>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</si>
  <si>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</si>
  <si>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</si>
  <si>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</si>
  <si>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</si>
  <si>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</si>
  <si>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</si>
  <si>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</si>
  <si>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</si>
  <si>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</si>
  <si>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</si>
  <si>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</si>
  <si>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</si>
  <si>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</si>
  <si>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</si>
  <si>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</si>
  <si>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</si>
  <si>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</si>
  <si>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</si>
  <si>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</si>
  <si>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</si>
  <si>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</si>
  <si>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</si>
  <si>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</si>
  <si>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</si>
  <si>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</si>
  <si>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</si>
  <si>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</si>
  <si>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</si>
  <si>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</si>
  <si>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</si>
  <si>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</si>
  <si>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</si>
  <si>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</si>
  <si>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</si>
  <si>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</si>
  <si>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</si>
  <si>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</si>
  <si>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</si>
  <si>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</si>
  <si>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</si>
  <si>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</si>
  <si>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</si>
  <si>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</si>
  <si>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</si>
  <si>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</si>
  <si>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</si>
  <si>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</si>
  <si>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</si>
  <si>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</si>
  <si>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</si>
  <si>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</si>
  <si>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</si>
  <si>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</si>
  <si>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</si>
  <si>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</si>
  <si>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</si>
  <si>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</si>
  <si>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</si>
  <si>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</si>
  <si>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</si>
  <si>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</si>
  <si>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</si>
  <si>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</si>
  <si>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</si>
  <si>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</si>
  <si>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</si>
  <si>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</si>
  <si>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</si>
  <si>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</si>
  <si>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</si>
  <si>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</si>
  <si>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</si>
  <si>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</si>
  <si>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</si>
  <si>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</si>
  <si>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</si>
  <si>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</si>
  <si>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</si>
  <si>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</si>
  <si>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</si>
  <si>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</si>
  <si>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</si>
  <si>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</si>
  <si>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</si>
  <si>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</si>
  <si>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</si>
  <si>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</si>
  <si>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</si>
  <si>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</si>
  <si>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</si>
  <si>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</si>
  <si>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</si>
  <si>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</si>
  <si>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</si>
  <si>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</si>
  <si>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</si>
  <si>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</si>
  <si>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</si>
  <si>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</si>
  <si>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</si>
  <si>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</si>
  <si>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</si>
  <si>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</si>
  <si>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</si>
  <si>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</si>
  <si>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</si>
  <si>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</si>
  <si>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</si>
  <si>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</si>
  <si>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</si>
  <si>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</si>
  <si>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</si>
  <si>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</si>
  <si>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</si>
  <si>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</si>
  <si>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</si>
  <si>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</si>
  <si>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</si>
  <si>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</si>
  <si>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</si>
  <si>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</si>
  <si>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</si>
  <si>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</si>
  <si>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</si>
  <si>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</si>
  <si>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</si>
  <si>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</si>
  <si>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</si>
  <si>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</si>
  <si>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</si>
  <si>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</si>
  <si>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</si>
  <si>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</si>
  <si>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</si>
  <si>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</si>
  <si>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</si>
  <si>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</si>
  <si>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</si>
  <si>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</si>
  <si>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</si>
  <si>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</si>
  <si>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</si>
  <si>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</si>
  <si>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</si>
  <si>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</si>
  <si>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</si>
  <si>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</si>
  <si>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</si>
  <si>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</si>
  <si>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</si>
  <si>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</si>
  <si>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</si>
  <si>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</si>
  <si>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</si>
  <si>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</si>
  <si>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</si>
  <si>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</si>
  <si>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</si>
  <si>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</si>
  <si>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</si>
  <si>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</si>
  <si>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</si>
  <si>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</si>
  <si>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</si>
  <si>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</si>
  <si>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</si>
  <si>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</si>
  <si>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</si>
  <si>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</si>
  <si>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</si>
  <si>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</si>
  <si>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</si>
  <si>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</si>
  <si>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</si>
  <si>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</si>
  <si>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</si>
  <si>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</si>
  <si>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</si>
  <si>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</si>
  <si>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</si>
  <si>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</si>
  <si>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</si>
  <si>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</si>
  <si>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</si>
  <si>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</si>
  <si>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</si>
  <si>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</si>
  <si>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</si>
  <si>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</si>
  <si>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</si>
  <si>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</si>
  <si>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</si>
  <si>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</si>
  <si>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</si>
  <si>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</si>
  <si>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</si>
  <si>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</si>
  <si>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</si>
  <si>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</si>
  <si>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</si>
  <si>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</si>
  <si>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</si>
  <si>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</si>
  <si>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</si>
  <si>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</si>
  <si>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</si>
  <si>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</si>
  <si>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</si>
  <si>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</si>
  <si>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</si>
  <si>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</si>
  <si>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</si>
  <si>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</si>
  <si>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</si>
  <si>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</si>
  <si>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</si>
  <si>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</si>
  <si>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</si>
  <si>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</si>
  <si>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</si>
  <si>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</si>
  <si>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</si>
  <si>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</si>
  <si>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</si>
  <si>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</si>
  <si>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</si>
  <si>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</si>
  <si>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</si>
  <si>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</si>
  <si>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</si>
  <si>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</si>
  <si>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</si>
  <si>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</si>
  <si>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</si>
  <si>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</si>
  <si>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</si>
  <si>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</si>
  <si>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</si>
  <si>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</si>
  <si>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</si>
  <si>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</si>
  <si>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</si>
  <si>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</si>
  <si>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</si>
  <si>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</si>
  <si>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</si>
  <si>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</si>
  <si>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</si>
  <si>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</si>
  <si>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</si>
  <si>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</si>
  <si>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</si>
  <si>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</si>
  <si>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</si>
  <si>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</si>
  <si>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</si>
  <si>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</si>
  <si>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</si>
  <si>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</si>
  <si>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</si>
  <si>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</si>
  <si>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</si>
  <si>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</si>
  <si>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</si>
  <si>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</si>
  <si>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</si>
  <si>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</si>
  <si>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</si>
  <si>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</si>
  <si>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</si>
  <si>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</si>
  <si>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</si>
  <si>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</si>
  <si>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</si>
  <si>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</si>
  <si>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</si>
  <si>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</si>
  <si>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</si>
  <si>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</si>
  <si>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</si>
  <si>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</si>
  <si>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</si>
  <si>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</si>
  <si>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</si>
  <si>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</si>
  <si>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</si>
  <si>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</si>
  <si>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</si>
  <si>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</si>
  <si>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</si>
  <si>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</si>
  <si>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</si>
  <si>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</si>
  <si>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</si>
  <si>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</si>
  <si>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</si>
  <si>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</si>
  <si>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</si>
  <si>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</si>
  <si>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</si>
  <si>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</si>
  <si>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</si>
  <si>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</si>
  <si>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</si>
  <si>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</si>
  <si>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</si>
  <si>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</si>
  <si>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</si>
  <si>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</si>
  <si>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</si>
  <si>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</si>
  <si>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</si>
  <si>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</si>
  <si>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</si>
  <si>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</si>
  <si>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</si>
  <si>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</si>
  <si>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</si>
  <si>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</si>
  <si>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</si>
  <si>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</si>
  <si>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</si>
  <si>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</si>
  <si>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</si>
  <si>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</si>
  <si>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</si>
  <si>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</si>
  <si>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</si>
  <si>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</si>
  <si>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</si>
  <si>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</si>
  <si>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</si>
  <si>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</si>
  <si>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</si>
  <si>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</si>
  <si>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</si>
  <si>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</si>
  <si>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</si>
  <si>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</si>
  <si>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</si>
  <si>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</si>
  <si>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</si>
  <si>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</si>
  <si>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</si>
  <si>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</si>
  <si>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</si>
  <si>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</si>
  <si>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</si>
  <si>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</si>
  <si>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</si>
  <si>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</si>
  <si>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</si>
  <si>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</si>
  <si>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</si>
  <si>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</si>
  <si>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</si>
  <si>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</si>
  <si>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</si>
  <si>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</si>
  <si>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</si>
  <si>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</si>
  <si>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</si>
  <si>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</si>
  <si>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</si>
  <si>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</si>
  <si>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</si>
  <si>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</si>
  <si>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</si>
  <si>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</si>
  <si>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</si>
  <si>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</si>
  <si>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</si>
  <si>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</si>
  <si>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</si>
  <si>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</si>
  <si>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</si>
  <si>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</si>
  <si>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</si>
  <si>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</si>
  <si>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</si>
  <si>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</si>
  <si>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</si>
  <si>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</si>
  <si>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</si>
  <si>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</si>
  <si>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</si>
  <si>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</si>
  <si>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</si>
  <si>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</si>
  <si>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</si>
  <si>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</si>
  <si>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</si>
  <si>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</si>
  <si>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</si>
  <si>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</si>
  <si>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</si>
  <si>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</si>
  <si>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</si>
  <si>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</si>
  <si>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</si>
  <si>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</si>
  <si>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</si>
  <si>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</si>
  <si>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</si>
  <si>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</si>
  <si>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</si>
  <si>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</si>
  <si>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</si>
  <si>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</si>
  <si>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</si>
  <si>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</si>
  <si>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</si>
  <si>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</si>
  <si>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</si>
  <si>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</si>
  <si>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</si>
  <si>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</si>
  <si>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</si>
  <si>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</si>
  <si>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</si>
  <si>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</si>
  <si>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</si>
  <si>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</si>
  <si>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</si>
  <si>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</si>
  <si>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</si>
  <si>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</si>
  <si>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</si>
  <si>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</si>
  <si>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</si>
  <si>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</si>
  <si>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</si>
  <si>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</si>
  <si>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</si>
  <si>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</si>
  <si>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</si>
  <si>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</si>
  <si>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</si>
  <si>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</si>
  <si>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</si>
  <si>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</si>
  <si>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</si>
  <si>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</si>
  <si>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</si>
  <si>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</si>
  <si>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</si>
  <si>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</si>
  <si>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</si>
  <si>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</si>
  <si>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</si>
  <si>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</si>
  <si>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</si>
  <si>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</si>
  <si>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</si>
  <si>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</si>
  <si>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</si>
  <si>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</si>
  <si>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</si>
  <si>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</si>
  <si>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</si>
  <si>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</si>
  <si>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</si>
  <si>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</si>
  <si>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</si>
  <si>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</si>
  <si>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</si>
  <si>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</si>
  <si>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</si>
  <si>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</si>
  <si>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</si>
  <si>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</si>
  <si>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</si>
  <si>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</si>
  <si>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</si>
  <si>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</si>
  <si>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</si>
  <si>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</si>
  <si>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</si>
  <si>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</si>
  <si>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</si>
  <si>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</si>
  <si>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</si>
  <si>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</si>
  <si>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</si>
  <si>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</si>
  <si>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</si>
  <si>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</si>
  <si>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</si>
  <si>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</si>
  <si>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</si>
  <si>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</si>
  <si>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</si>
  <si>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</si>
  <si>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</si>
  <si>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</si>
  <si>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</si>
  <si>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</si>
  <si>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</si>
  <si>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</si>
  <si>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</si>
  <si>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</si>
  <si>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</si>
  <si>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</si>
  <si>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</si>
  <si>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</si>
  <si>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</si>
  <si>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</si>
  <si>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</si>
  <si>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</si>
  <si>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</si>
  <si>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</si>
  <si>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</si>
  <si>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</si>
  <si>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</si>
  <si>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</si>
  <si>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</si>
  <si>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</si>
  <si>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</si>
  <si>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</si>
  <si>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</si>
  <si>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</si>
  <si>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</si>
  <si>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</si>
  <si>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</si>
  <si>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</si>
  <si>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</si>
  <si>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</si>
  <si>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</si>
  <si>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</si>
  <si>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</si>
  <si>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</si>
  <si>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</si>
  <si>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</si>
  <si>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</si>
  <si>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</si>
  <si>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</si>
  <si>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</si>
  <si>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</si>
  <si>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</si>
  <si>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</si>
  <si>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</si>
  <si>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</si>
  <si>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</si>
  <si>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</si>
  <si>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</si>
  <si>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</si>
  <si>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</si>
  <si>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</si>
  <si>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</si>
  <si>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</si>
  <si>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</si>
  <si>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</si>
  <si>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</si>
  <si>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</si>
  <si>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</si>
  <si>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</si>
  <si>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</si>
  <si>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</si>
  <si>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</si>
  <si>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</si>
  <si>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</si>
  <si>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</si>
  <si>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</si>
  <si>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</si>
  <si>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</si>
  <si>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</si>
  <si>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</si>
  <si>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</si>
  <si>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</si>
  <si>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</si>
  <si>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</si>
  <si>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</si>
  <si>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</si>
  <si>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</si>
  <si>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</si>
  <si>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</si>
  <si>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</si>
  <si>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</si>
  <si>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</si>
  <si>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</si>
  <si>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</si>
  <si>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</si>
  <si>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</si>
  <si>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</si>
  <si>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</si>
  <si>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</si>
  <si>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</si>
  <si>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</si>
  <si>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</si>
  <si>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</si>
  <si>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</si>
  <si>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</si>
  <si>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</si>
  <si>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</si>
  <si>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</si>
  <si>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</si>
  <si>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</si>
  <si>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</si>
  <si>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</si>
  <si>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</si>
  <si>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</si>
  <si>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</si>
  <si>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</si>
  <si>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</si>
  <si>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</si>
  <si>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</si>
  <si>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</si>
  <si>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</si>
  <si>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</si>
  <si>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</si>
  <si>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</si>
  <si>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</si>
  <si>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</si>
  <si>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</si>
  <si>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</si>
  <si>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</si>
  <si>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</si>
  <si>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</si>
  <si>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</si>
  <si>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</si>
  <si>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</si>
  <si>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</si>
  <si>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</si>
  <si>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</si>
  <si>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</si>
  <si>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</si>
  <si>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</si>
  <si>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</si>
  <si>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</si>
  <si>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</si>
  <si>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</si>
  <si>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</si>
  <si>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</si>
  <si>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</si>
  <si>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</si>
  <si>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</si>
  <si>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</si>
  <si>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</si>
  <si>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</si>
  <si>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</si>
  <si>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</si>
  <si>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</si>
  <si>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</si>
  <si>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</si>
  <si>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</si>
  <si>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</si>
  <si>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</si>
  <si>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</si>
  <si>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</si>
  <si>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</si>
  <si>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</si>
  <si>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</si>
  <si>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</si>
  <si>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</si>
  <si>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</si>
  <si>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</si>
  <si>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</si>
  <si>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</si>
  <si>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</si>
  <si>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</si>
  <si>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</si>
  <si>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</si>
  <si>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</si>
  <si>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</si>
  <si>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</si>
  <si>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</si>
  <si>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</si>
  <si>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</si>
  <si>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</si>
  <si>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</si>
  <si>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</si>
  <si>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</si>
  <si>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</si>
  <si>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</si>
  <si>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</si>
  <si>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</si>
  <si>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</si>
  <si>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</si>
  <si>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</si>
  <si>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</si>
  <si>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</si>
  <si>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</si>
  <si>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</si>
  <si>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</si>
  <si>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</si>
  <si>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</si>
  <si>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</si>
  <si>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</si>
  <si>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</si>
  <si>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</si>
  <si>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</si>
  <si>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</si>
  <si>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</si>
  <si>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</si>
  <si>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</si>
  <si>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</si>
  <si>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</si>
  <si>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</si>
  <si>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</si>
  <si>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</si>
  <si>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</si>
  <si>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</si>
  <si>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</si>
  <si>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</si>
  <si>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</si>
  <si>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</si>
  <si>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</si>
  <si>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</si>
  <si>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</si>
  <si>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</si>
  <si>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</si>
  <si>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</si>
  <si>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</si>
  <si>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</si>
  <si>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</si>
  <si>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</si>
  <si>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</si>
  <si>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</si>
  <si>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</si>
  <si>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</si>
  <si>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</si>
  <si>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</si>
  <si>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</si>
  <si>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</si>
  <si>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</si>
  <si>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</si>
  <si>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</si>
  <si>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</si>
  <si>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</si>
  <si>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</si>
  <si>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</si>
  <si>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</si>
  <si>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</si>
  <si>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</si>
  <si>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</si>
  <si>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</si>
  <si>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</si>
  <si>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</si>
  <si>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</si>
  <si>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</si>
  <si>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</si>
  <si>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</si>
  <si>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</si>
  <si>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</si>
  <si>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</si>
  <si>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</si>
  <si>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</si>
  <si>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</si>
  <si>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</si>
  <si>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</si>
  <si>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</si>
  <si>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</si>
  <si>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</si>
  <si>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</si>
  <si>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</si>
  <si>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</si>
  <si>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</si>
  <si>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</si>
  <si>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</si>
  <si>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</si>
  <si>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</si>
  <si>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</si>
  <si>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</si>
  <si>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</si>
  <si>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</si>
  <si>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</si>
  <si>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</si>
  <si>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</si>
  <si>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</si>
  <si>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</si>
  <si>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</si>
  <si>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</si>
  <si>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</si>
  <si>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</si>
  <si>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</si>
  <si>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</si>
  <si>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</si>
  <si>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</si>
  <si>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</si>
  <si>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</si>
  <si>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</si>
  <si>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</si>
  <si>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</si>
  <si>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</si>
  <si>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</si>
  <si>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</si>
  <si>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</si>
  <si>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</si>
  <si>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</si>
  <si>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</si>
  <si>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</si>
  <si>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</si>
  <si>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</si>
  <si>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</si>
  <si>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</si>
  <si>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</si>
  <si>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</si>
  <si>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</si>
  <si>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</si>
  <si>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</si>
  <si>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</si>
  <si>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</si>
  <si>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</si>
  <si>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</si>
  <si>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</si>
  <si>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</si>
  <si>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</si>
  <si>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</si>
  <si>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</si>
  <si>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</si>
  <si>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</si>
  <si>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</si>
  <si>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</si>
  <si>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</si>
  <si>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</si>
  <si>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</si>
  <si>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</si>
  <si>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</si>
  <si>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</si>
  <si>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</si>
  <si>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</si>
  <si>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</si>
  <si>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</si>
  <si>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</si>
  <si>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</si>
  <si>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</si>
  <si>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</si>
  <si>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</si>
  <si>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</si>
  <si>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</si>
  <si>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</si>
  <si>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</si>
  <si>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</si>
  <si>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</si>
  <si>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</si>
  <si>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</si>
  <si>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</si>
  <si>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</si>
  <si>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</si>
  <si>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</si>
  <si>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</si>
  <si>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</si>
  <si>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</si>
  <si>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</si>
  <si>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</si>
  <si>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</si>
  <si>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</si>
  <si>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</si>
  <si>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</si>
  <si>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</si>
  <si>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</si>
  <si>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</si>
  <si>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</si>
  <si>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</si>
  <si>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</si>
  <si>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</si>
  <si>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</si>
  <si>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</si>
  <si>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</si>
  <si>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</si>
  <si>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</si>
  <si>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</si>
  <si>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</si>
  <si>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</si>
  <si>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</si>
  <si>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</si>
  <si>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</si>
  <si>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</si>
  <si>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</si>
  <si>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</si>
  <si>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</si>
  <si>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</si>
  <si>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</si>
  <si>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</si>
  <si>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</si>
  <si>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</si>
  <si>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</si>
  <si>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</si>
  <si>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</si>
  <si>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</si>
  <si>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</si>
  <si>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</si>
  <si>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</si>
  <si>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</si>
  <si>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</si>
  <si>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</si>
  <si>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</si>
  <si>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</si>
  <si>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</si>
  <si>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</si>
  <si>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</si>
  <si>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</si>
  <si>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</si>
  <si>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</si>
  <si>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</si>
  <si>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</si>
  <si>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</si>
  <si>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</si>
  <si>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</si>
  <si>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</si>
  <si>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</si>
  <si>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</si>
  <si>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</si>
  <si>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</si>
  <si>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</si>
  <si>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</si>
  <si>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</si>
  <si>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</si>
  <si>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</si>
  <si>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</si>
  <si>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</si>
  <si>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</si>
  <si>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</si>
  <si>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</si>
  <si>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</si>
  <si>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</si>
  <si>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</si>
  <si>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</si>
  <si>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</si>
  <si>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</si>
  <si>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</si>
  <si>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</si>
  <si>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</si>
  <si>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</si>
  <si>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</si>
  <si>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</si>
  <si>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</si>
  <si>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</si>
  <si>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</si>
  <si>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</si>
  <si>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</si>
  <si>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</si>
  <si>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</si>
  <si>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</si>
  <si>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</si>
  <si>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</si>
  <si>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</si>
  <si>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</si>
  <si>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</si>
  <si>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</si>
  <si>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</si>
  <si>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</si>
  <si>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</si>
  <si>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</si>
  <si>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</si>
  <si>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</si>
  <si>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</si>
  <si>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</si>
  <si>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</si>
  <si>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</si>
  <si>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</si>
  <si>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</si>
  <si>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</si>
  <si>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</si>
  <si>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</si>
  <si>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</si>
  <si>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</si>
  <si>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</si>
  <si>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</si>
  <si>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</si>
  <si>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</si>
  <si>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</si>
  <si>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</si>
  <si>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</si>
  <si>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</si>
  <si>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</si>
  <si>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</si>
  <si>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</si>
  <si>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</si>
  <si>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</si>
  <si>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</si>
  <si>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</si>
  <si>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</si>
  <si>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</si>
  <si>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</si>
  <si>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</si>
  <si>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</si>
  <si>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</si>
  <si>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</si>
  <si>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</si>
  <si>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</si>
  <si>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</si>
  <si>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</si>
  <si>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</si>
  <si>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</si>
  <si>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</si>
  <si>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</si>
  <si>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</si>
  <si>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</si>
  <si>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</si>
  <si>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</si>
  <si>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</si>
  <si>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</si>
  <si>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</si>
  <si>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</si>
  <si>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</si>
  <si>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</si>
  <si>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</si>
  <si>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</si>
  <si>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</si>
  <si>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</si>
  <si>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</si>
  <si>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</si>
  <si>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</si>
  <si>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</si>
  <si>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</si>
  <si>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</si>
  <si>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</si>
  <si>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</si>
  <si>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</si>
  <si>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</si>
  <si>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</si>
  <si>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</si>
  <si>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</si>
  <si>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</si>
  <si>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</si>
  <si>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</si>
  <si>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</si>
  <si>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</si>
  <si>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</si>
  <si>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</si>
  <si>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</si>
  <si>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</si>
  <si>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</si>
  <si>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</si>
  <si>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</si>
  <si>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</si>
  <si>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</si>
  <si>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</si>
  <si>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</si>
  <si>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</si>
  <si>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</si>
  <si>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</si>
  <si>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</si>
  <si>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</si>
  <si>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</si>
  <si>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</si>
  <si>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</si>
  <si>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</si>
  <si>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</si>
  <si>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</si>
  <si>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</si>
  <si>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</si>
  <si>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</si>
  <si>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</si>
  <si>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</si>
  <si>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</si>
  <si>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</si>
  <si>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</si>
  <si>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</si>
  <si>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</si>
  <si>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</si>
  <si>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</si>
  <si>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</si>
  <si>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</si>
  <si>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</si>
  <si>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</si>
  <si>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</si>
  <si>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</si>
  <si>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</si>
  <si>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</si>
  <si>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</si>
  <si>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</si>
  <si>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</si>
  <si>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</si>
  <si>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</si>
  <si>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</si>
  <si>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</si>
  <si>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</si>
  <si>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</si>
  <si>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</si>
  <si>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</si>
  <si>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</si>
  <si>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</si>
  <si>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</si>
  <si>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</si>
  <si>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</si>
  <si>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</si>
  <si>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</si>
  <si>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</si>
  <si>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</si>
  <si>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</si>
  <si>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</si>
  <si>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</si>
  <si>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</si>
  <si>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</si>
  <si>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</si>
  <si>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</si>
  <si>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</si>
  <si>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</si>
  <si>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</si>
  <si>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</si>
  <si>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</si>
  <si>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</si>
  <si>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</si>
  <si>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</si>
  <si>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</si>
  <si>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</si>
  <si>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</si>
  <si>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</si>
  <si>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</si>
  <si>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</si>
  <si>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</si>
  <si>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</si>
  <si>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</si>
  <si>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</si>
  <si>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</si>
  <si>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</si>
  <si>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</si>
  <si>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</si>
  <si>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</si>
  <si>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</si>
  <si>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</si>
  <si>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</si>
  <si>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</si>
  <si>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</si>
  <si>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</si>
  <si>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</si>
  <si>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</si>
  <si>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</si>
  <si>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</si>
  <si>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</si>
  <si>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</si>
  <si>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</si>
  <si>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</si>
  <si>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</si>
  <si>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</si>
  <si>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</si>
  <si>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</si>
  <si>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</si>
  <si>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</si>
  <si>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</si>
  <si>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</si>
  <si>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</si>
  <si>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</si>
  <si>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</si>
  <si>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</si>
  <si>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</si>
  <si>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</si>
  <si>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</si>
  <si>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</si>
  <si>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</si>
  <si>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</si>
  <si>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</si>
  <si>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</si>
  <si>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</si>
  <si>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</si>
  <si>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</si>
  <si>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</si>
  <si>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</si>
  <si>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</si>
  <si>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</si>
  <si>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</si>
  <si>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</si>
  <si>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</si>
  <si>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</si>
  <si>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</si>
  <si>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</si>
  <si>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</si>
  <si>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</si>
  <si>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</si>
  <si>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</si>
  <si>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</si>
  <si>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</si>
  <si>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</si>
  <si>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</si>
  <si>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</si>
  <si>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</si>
  <si>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</si>
  <si>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</si>
  <si>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</si>
  <si>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</si>
  <si>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</si>
  <si>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</si>
  <si>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</si>
  <si>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</si>
  <si>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</si>
  <si>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</si>
  <si>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</si>
  <si>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</si>
  <si>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</si>
  <si>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</si>
  <si>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</si>
  <si>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</si>
  <si>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</si>
  <si>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</si>
  <si>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</si>
  <si>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</si>
  <si>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</si>
  <si>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</si>
  <si>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</si>
  <si>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</si>
  <si>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</si>
  <si>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</si>
  <si>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</si>
  <si>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</si>
  <si>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</si>
  <si>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</si>
  <si>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</si>
  <si>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</si>
  <si>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</si>
  <si>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</si>
  <si>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</si>
  <si>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</si>
  <si>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</si>
  <si>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</si>
  <si>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</si>
  <si>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</si>
  <si>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</si>
  <si>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</si>
  <si>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</si>
  <si>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</si>
  <si>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</si>
  <si>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</si>
  <si>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</si>
  <si>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</si>
  <si>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</si>
  <si>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</si>
  <si>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</si>
  <si>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</si>
  <si>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</si>
  <si>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</si>
  <si>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</si>
  <si>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</si>
  <si>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</si>
  <si>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</si>
  <si>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</si>
  <si>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</si>
  <si>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</si>
  <si>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</si>
  <si>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</si>
  <si>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</si>
  <si>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</si>
  <si>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</si>
  <si>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</si>
  <si>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</si>
  <si>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</si>
  <si>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</si>
  <si>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</si>
  <si>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</si>
  <si>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</si>
  <si>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</si>
  <si>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</si>
  <si>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</si>
  <si>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</si>
  <si>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</si>
  <si>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</si>
  <si>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</si>
  <si>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</si>
  <si>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</si>
  <si>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</si>
  <si>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</si>
  <si>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</si>
  <si>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</si>
  <si>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</si>
  <si>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</si>
  <si>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</si>
  <si>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</si>
  <si>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</si>
  <si>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</si>
  <si>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</si>
  <si>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</si>
  <si>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</si>
  <si>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</si>
  <si>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</si>
  <si>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</si>
  <si>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</si>
  <si>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</si>
  <si>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</si>
  <si>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</si>
  <si>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</si>
  <si>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</si>
  <si>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</si>
  <si>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</si>
  <si>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</si>
  <si>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</si>
  <si>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</si>
  <si>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</si>
  <si>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</si>
  <si>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</si>
  <si>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</si>
  <si>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</si>
  <si>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</si>
  <si>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</si>
  <si>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</si>
  <si>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</si>
  <si>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</si>
  <si>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</si>
  <si>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</si>
  <si>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</si>
  <si>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</si>
  <si>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</si>
  <si>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</si>
  <si>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</si>
  <si>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</si>
  <si>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</si>
  <si>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</si>
  <si>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</si>
  <si>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</si>
  <si>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</si>
  <si>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</si>
  <si>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</si>
  <si>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</si>
  <si>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</si>
  <si>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</si>
  <si>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</si>
  <si>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</si>
  <si>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</si>
  <si>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</si>
  <si>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</si>
  <si>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</si>
  <si>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</si>
  <si>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</si>
  <si>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</si>
  <si>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</si>
  <si>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</si>
  <si>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</si>
  <si>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</si>
  <si>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</si>
  <si>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</si>
  <si>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</si>
  <si>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</si>
  <si>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</si>
  <si>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</si>
  <si>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</si>
  <si>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</si>
  <si>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</si>
  <si>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</si>
  <si>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</si>
  <si>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</si>
  <si>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</si>
  <si>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</si>
  <si>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</si>
  <si>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</si>
  <si>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</si>
  <si>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</si>
  <si>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</si>
  <si>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</si>
  <si>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</si>
  <si>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</si>
  <si>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</si>
  <si>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</si>
  <si>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</si>
  <si>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</si>
  <si>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</si>
  <si>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</si>
  <si>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</si>
  <si>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</si>
  <si>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</si>
  <si>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</si>
  <si>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</si>
  <si>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</si>
  <si>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</si>
  <si>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</si>
  <si>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</si>
  <si>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</si>
  <si>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</si>
  <si>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</si>
  <si>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</si>
  <si>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</si>
  <si>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</si>
  <si>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</si>
  <si>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</si>
  <si>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</si>
  <si>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</si>
  <si>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</si>
  <si>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</si>
  <si>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</si>
  <si>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</si>
  <si>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</si>
  <si>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</si>
  <si>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</si>
  <si>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</si>
  <si>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</si>
  <si>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</si>
  <si>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</si>
  <si>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</si>
  <si>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</si>
  <si>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</si>
  <si>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</si>
  <si>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</si>
  <si>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</si>
  <si>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</si>
  <si>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</si>
  <si>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</si>
  <si>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</si>
  <si>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</si>
  <si>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</si>
  <si>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</si>
  <si>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</si>
  <si>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</si>
  <si>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</si>
  <si>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</si>
  <si>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</si>
  <si>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</si>
  <si>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</si>
  <si>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</si>
  <si>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</si>
  <si>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</si>
  <si>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</si>
  <si>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</si>
  <si>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</si>
  <si>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</si>
  <si>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</si>
  <si>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</si>
  <si>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</si>
  <si>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</si>
  <si>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</si>
  <si>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</si>
  <si>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</si>
  <si>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</si>
  <si>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</si>
  <si>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</si>
  <si>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</si>
  <si>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</si>
  <si>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</si>
  <si>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</si>
  <si>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</si>
  <si>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</si>
  <si>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</si>
  <si>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</si>
  <si>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</si>
  <si>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</si>
  <si>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</si>
  <si>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</si>
  <si>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</si>
  <si>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</si>
  <si>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</si>
  <si>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</si>
  <si>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</si>
  <si>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</si>
  <si>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</si>
  <si>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</si>
  <si>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</si>
  <si>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</si>
  <si>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</si>
  <si>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</si>
  <si>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</si>
  <si>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</si>
  <si>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</si>
  <si>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</si>
  <si>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</si>
  <si>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</si>
  <si>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</si>
  <si>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</si>
  <si>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</si>
  <si>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</si>
  <si>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</si>
  <si>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</si>
  <si>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</si>
  <si>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</si>
  <si>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</si>
  <si>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</si>
  <si>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</si>
  <si>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</si>
  <si>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</si>
  <si>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</si>
  <si>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</si>
  <si>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</si>
  <si>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</si>
  <si>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</si>
  <si>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</si>
  <si>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</si>
  <si>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</si>
  <si>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</si>
  <si>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</si>
  <si>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</si>
  <si>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</si>
  <si>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</si>
  <si>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</si>
  <si>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</si>
  <si>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</si>
  <si>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</si>
  <si>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</si>
  <si>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</si>
  <si>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</si>
  <si>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</si>
  <si>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</si>
  <si>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</si>
  <si>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</si>
  <si>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</si>
  <si>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</si>
  <si>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</si>
  <si>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</si>
  <si>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</si>
  <si>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</si>
  <si>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</si>
  <si>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</si>
  <si>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</si>
  <si>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</si>
  <si>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</si>
  <si>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</si>
  <si>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</si>
  <si>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</si>
  <si>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</si>
  <si>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</si>
  <si>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</si>
  <si>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</si>
  <si>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</si>
  <si>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</si>
  <si>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</si>
  <si>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</si>
  <si>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</si>
  <si>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</si>
  <si>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</si>
  <si>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</si>
  <si>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</si>
  <si>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</si>
  <si>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</si>
  <si>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</si>
  <si>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</si>
  <si>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</si>
  <si>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</si>
  <si>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</si>
  <si>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</si>
  <si>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</si>
  <si>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</si>
  <si>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</si>
  <si>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</si>
  <si>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</si>
  <si>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</si>
  <si>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</si>
  <si>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</si>
  <si>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</si>
  <si>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</si>
  <si>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</si>
  <si>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</si>
  <si>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</si>
  <si>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</si>
  <si>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</si>
  <si>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</si>
  <si>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</si>
  <si>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</si>
  <si>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</si>
  <si>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</si>
  <si>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</si>
  <si>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</si>
  <si>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</si>
  <si>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</si>
  <si>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</si>
  <si>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</si>
  <si>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</si>
  <si>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</si>
  <si>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</si>
  <si>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</si>
  <si>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</si>
  <si>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</si>
  <si>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</si>
  <si>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</si>
  <si>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</si>
  <si>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</si>
  <si>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</si>
  <si>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</si>
  <si>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</si>
  <si>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</si>
  <si>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</si>
  <si>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</si>
  <si>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</si>
  <si>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</si>
  <si>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</si>
  <si>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</si>
  <si>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</si>
  <si>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</si>
  <si>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</si>
  <si>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</si>
  <si>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</si>
  <si>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</si>
  <si>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</si>
  <si>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</si>
  <si>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</si>
  <si>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</si>
  <si>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</si>
  <si>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</si>
  <si>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</si>
  <si>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</si>
  <si>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</si>
  <si>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</si>
  <si>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</si>
  <si>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</si>
  <si>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</si>
  <si>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</si>
  <si>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</si>
  <si>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</si>
  <si>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</si>
  <si>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</si>
  <si>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</si>
  <si>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</si>
  <si>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</si>
  <si>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</si>
  <si>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</si>
  <si>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</si>
  <si>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</si>
  <si>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</si>
  <si>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</si>
  <si>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</si>
  <si>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</si>
  <si>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</si>
  <si>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</si>
  <si>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</si>
  <si>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</si>
  <si>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</si>
  <si>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</si>
  <si>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</si>
  <si>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</si>
  <si>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</si>
  <si>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</si>
  <si>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</si>
  <si>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</si>
  <si>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</si>
  <si>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</si>
  <si>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</si>
  <si>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</si>
  <si>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</si>
  <si>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</si>
  <si>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</si>
  <si>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</si>
  <si>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</si>
  <si>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</si>
  <si>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</si>
  <si>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</si>
  <si>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</si>
  <si>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</si>
  <si>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</si>
  <si>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</si>
  <si>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</si>
  <si>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</si>
  <si>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</si>
  <si>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</si>
  <si>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</si>
  <si>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</si>
  <si>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</si>
  <si>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</si>
  <si>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</si>
  <si>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</si>
  <si>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</si>
  <si>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</si>
  <si>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</si>
  <si>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</si>
  <si>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</si>
  <si>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</si>
  <si>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</si>
  <si>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</si>
  <si>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</si>
  <si>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</si>
  <si>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</si>
  <si>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</si>
  <si>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</si>
  <si>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</si>
  <si>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</si>
  <si>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</si>
  <si>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</si>
  <si>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</si>
  <si>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</si>
  <si>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</si>
  <si>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</si>
  <si>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</si>
  <si>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</si>
  <si>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</si>
  <si>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</si>
  <si>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</si>
  <si>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</si>
  <si>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</si>
  <si>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</si>
  <si>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</si>
  <si>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</si>
  <si>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</si>
  <si>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</si>
  <si>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</si>
  <si>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</si>
  <si>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</si>
  <si>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</si>
  <si>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</si>
  <si>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</si>
  <si>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</si>
  <si>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</si>
  <si>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</si>
  <si>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</si>
  <si>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</si>
  <si>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</si>
  <si>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</si>
  <si>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</si>
  <si>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</si>
  <si>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</si>
  <si>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</si>
  <si>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</si>
  <si>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</si>
  <si>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</si>
  <si>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</si>
  <si>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</si>
  <si>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</si>
  <si>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</si>
  <si>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</si>
  <si>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</si>
  <si>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</si>
  <si>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</si>
  <si>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</si>
  <si>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</si>
  <si>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</si>
  <si>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</si>
  <si>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</si>
  <si>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</si>
  <si>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</si>
  <si>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</si>
  <si>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</si>
  <si>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</si>
  <si>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</si>
  <si>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</si>
  <si>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</si>
  <si>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</si>
  <si>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</si>
  <si>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</si>
  <si>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</si>
  <si>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</si>
  <si>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</si>
  <si>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</si>
  <si>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</si>
  <si>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</si>
  <si>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</si>
  <si>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</si>
  <si>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</si>
  <si>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</si>
  <si>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</si>
  <si>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</si>
  <si>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</si>
  <si>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</si>
  <si>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</si>
  <si>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</si>
  <si>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</si>
  <si>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</si>
  <si>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</si>
  <si>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</si>
  <si>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</si>
  <si>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</si>
  <si>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</si>
  <si>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</si>
  <si>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</si>
  <si>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</si>
  <si>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</si>
  <si>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</si>
  <si>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</si>
  <si>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</si>
  <si>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</si>
  <si>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</si>
  <si>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</si>
  <si>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</si>
  <si>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</si>
  <si>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</si>
  <si>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</si>
  <si>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</si>
  <si>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</si>
  <si>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</si>
  <si>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</si>
  <si>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</si>
  <si>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</si>
  <si>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</si>
  <si>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</si>
  <si>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</si>
  <si>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</si>
  <si>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</si>
  <si>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</si>
  <si>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</si>
  <si>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</si>
  <si>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</si>
  <si>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</si>
  <si>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</si>
  <si>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</si>
  <si>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</si>
  <si>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</si>
  <si>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</si>
  <si>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</si>
  <si>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</si>
  <si>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</si>
  <si>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</si>
  <si>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</si>
  <si>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</si>
  <si>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</si>
  <si>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</si>
  <si>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</si>
  <si>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</si>
  <si>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</si>
  <si>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</si>
  <si>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</si>
  <si>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</si>
  <si>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</si>
  <si>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</si>
  <si>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</si>
  <si>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</si>
  <si>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</si>
  <si>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</si>
  <si>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</si>
  <si>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</si>
  <si>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</si>
  <si>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</si>
  <si>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</si>
  <si>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</si>
  <si>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</si>
  <si>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</si>
  <si>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</si>
  <si>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</si>
  <si>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</si>
  <si>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</si>
  <si>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</si>
  <si>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</si>
  <si>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</si>
  <si>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</si>
  <si>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</si>
  <si>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</si>
  <si>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</si>
  <si>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</si>
  <si>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</si>
  <si>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</si>
  <si>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</si>
  <si>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</si>
  <si>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</si>
  <si>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</si>
  <si>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</si>
  <si>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</si>
  <si>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</si>
  <si>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</si>
  <si>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</si>
  <si>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</si>
  <si>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</si>
  <si>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</si>
  <si>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</si>
  <si>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</si>
  <si>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</si>
  <si>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</si>
  <si>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</si>
  <si>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</si>
  <si>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</si>
  <si>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</si>
  <si>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</si>
  <si>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</si>
  <si>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</si>
  <si>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</si>
  <si>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</si>
  <si>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</si>
  <si>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</si>
  <si>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</si>
  <si>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</si>
  <si>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</si>
  <si>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</si>
  <si>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</si>
  <si>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</si>
  <si>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</si>
  <si>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</si>
  <si>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</si>
  <si>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</si>
  <si>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</si>
  <si>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</si>
  <si>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</si>
  <si>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</si>
  <si>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</si>
  <si>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</si>
  <si>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</si>
  <si>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</si>
  <si>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</si>
  <si>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</si>
  <si>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</si>
  <si>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</si>
  <si>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</si>
  <si>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</si>
  <si>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</si>
  <si>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</si>
  <si>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</si>
  <si>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</si>
  <si>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</si>
  <si>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</si>
  <si>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</si>
  <si>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</si>
  <si>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</si>
  <si>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</si>
  <si>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</si>
  <si>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</si>
  <si>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PCM-20251113-00000288</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</si>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</sst>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311.27358935185475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45974.222015277781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45974.222015277781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45974.222015277781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45974.222015277781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45974.222015277781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45974.222015277781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45974.222015277781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45974.222015277781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45974.222015277781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45974.222015277781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45974.222015277781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45974.222015277781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45974.222015277781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45974.222015277781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45974.222015277781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45974.222015277781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45974.222015277781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45974.222015277781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45974.222015277781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45974.222015277781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45974.222015277781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45974.222015277781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45974.222015277781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45974.222015277781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45974.222015277781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45974.222015277781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45974.222015277781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45974.222015277781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45974.222015277781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45974.222015277781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45974.222015277781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45974.222015277781</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45974.222015277781</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45974.222015277781</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45974.222015277781</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45974.222015277781</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45974.222015277781</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45974.222015277781</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45974.222015277781</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45974.222015277781</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45974.222015277781</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45974.222015277781</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45974.222015277781</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45974.222015277781</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45974.222015277781</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45974.222015277781</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45974.222015277781</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45974.222015277781</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45974.222015277781</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45974.222015277781</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45974.222015277781</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45974.222015277781</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45974.222015277781</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45974.222015277781</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45974.222015277781</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45974.222015277781</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45974.222015277781</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45974.222015277781</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45974.222015277781</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45974.222015277781</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45974.222015277781</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45974.222015277781</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45974.222015277781</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45974.222015277781</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45974.222015277781</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45974.222015277781</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45974.222015277781</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45974.222015277781</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45974.222015277781</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45974.222015277781</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45974.222015277781</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45974.222015277781</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45974.222015277781</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45974.222015277781</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45974.222015277781</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45974.222015277781</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45974.222015277781</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45974.222015277781</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45974.222015277781</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45974.222015277781</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45974.222015277781</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45974.222015277781</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45974.222015277781</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45974.222015277781</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45974.222015277781</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45974.222015277781</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45974.222015277781</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45974.222015277781</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45974.222015277781</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45974.222015277781</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45974.222015277781</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45974.222015277781</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45974.222015277781</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45974.222015277781</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45974.222015277781</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45974.222015277781</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45974.222015277781</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45974.222015277781</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45974.222015277781</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45974.222015277781</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45974.222015277781</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45974.222015277781</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45974.222015277781</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45974.222015277781</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45974.222015277781</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45974.222015277781</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45974.222015277781</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45974.222015277781</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45974.222015277781</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45974.222015277781</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45974.222015277781</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45974.222015277781</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45974.222015277781</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EC79BD6B-E10F-4385-8921-C4D1EC0BB213}"/>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149.22217731481942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7.2501388895034324E-2</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45974.222015277781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45974.222015277781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45974.222015277781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45974.222015277781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45974.222015277781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45974.222015277781</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45974.222015277781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45974.222015277781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45974.222015277781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45974.222015277781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45974.222015277781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45974.222015277781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45974.222015277781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45974.222015277781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45974.222015277781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45974.222015277781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45974.222015277781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45974.222015277781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45974.222015277781</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45974.222015277781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45974.222015277781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45974.222015277781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45974.222015277781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45974.222015277781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45974.222015277781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45974.222015277781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45974.222015277781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45974.222015277781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45974.222015277781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45974.222015277781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45974.222015277781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45974.222015277781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45974.222015277781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45974.222015277781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45974.222015277781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45974.222015277781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45974.222015277781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45974.222015277781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45974.222015277781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45974.222015277781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45974.222015277781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45974.222015277781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45974.222015277781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45974.222015277781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45974.222015277781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45974.222015277781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45974.222015277781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45974.222015277781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45974.222015277781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45974.222015277781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45974.222015277781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45974.222015277781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45974.222015277781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45974.222015277781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45974.222015277781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45974.222015277781</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45974.222015277781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45974.222015277781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45974.222015277781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45974.222015277781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45974.222015277781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45974.222015277781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45974.222015277781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45974.222015277781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45974.222015277781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45974.222015277781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45974.222015277781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45974.222015277781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45974.222015277781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45974.222015277781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45974.222015277781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45974.222015277781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45974.222015277781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45974.222015277781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45974.222015277781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45974.222015277781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45974.222015277781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45974.222015277781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45974.222015277781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45974.222015277781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45974.222015277781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45974.222015277781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45974.222015277781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45974.222015277781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45974.222015277781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45974.222015277781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45974.222015277781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45974.222015277781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45974.222015277781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45974.222015277781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45974.222015277781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45974.222015277781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45974.222015277781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45974.222015277781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45974.222015277781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45974.222015277781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45974.222015277781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45974.222015277781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45974.222015277781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45974.222015277781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45974.222015277781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45974.222015277781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45974.222015277781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45974.222015277781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45974.222015277781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45974.222015277781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45974.222015277781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45974.222015277781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45974.222015277781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45974.222015277781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45974.222015277781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45974.222015277781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45974.222015277781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45974.222015277781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45974.222015277781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45974.222015277781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45974.222015277781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45974.222015277781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45974.222015277781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45974.222015277781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45974.222015277781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45974.222015277781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45974.222015277781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45974.222015277781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45974.222015277781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45974.222015277781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45974.222015277781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45974.222015277781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45974.222015277781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45974.222015277781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45974.222015277781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45974.222015277781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45974.222015277781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45974.222015277781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45974.222015277781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45974.222015277781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45974.222015277781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45974.222015277781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45974.222015277781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45974.222015277781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45974.222015277781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45974.222015277781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45974.222015277781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45974.222015277781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45974.222015277781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45974.222015277781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45974.222015277781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45974.222015277781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45974.222015277781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45974.222015277781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45974.222015277781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45974.222015277781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45974.222015277781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45974.222015277781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45974.222015277781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45974.222015277781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45974.222015277781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45974.222015277781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45974.222015277781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45974.222015277781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45974.222015277781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45974.222015277781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45974.222015277781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45974.222015277781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45974.222015277781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45974.222015277781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45974.222015277781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45974.222015277781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45974.222015277781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45974.222015277781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45974.222015277781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45974.222015277781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45974.222015277781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45974.222015277781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45974.222015277781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45974.222015277781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45974.222015277781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45974.222015277781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45974.222015277781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45974.222015277781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45974.222015277781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45974.222015277781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45974.222015277781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45974.222015277781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45974.222015277781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45974.222015277781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45974.222015277781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45974.222015277781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45974.222015277781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45974.222015277781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45974.222015277781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45974.222015277781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45974.222015277781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45974.222015277781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45974.222015277781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45974.222015277781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45974.222015277781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45974.222015277781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45974.222015277781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45974.222015277781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45974.222015277781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45974.222015277781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45974.222015277781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45974.222015277781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45974.222015277781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45974.222015277781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45974.222015277781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45974.222015277781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45974.222015277781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45974.222015277781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45974.222015277781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45974.222015277781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45974.222015277781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45974.222015277781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45974.222015277781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45974.222015277781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45974.222015277781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45974.222015277781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45974.222015277781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45974.222015277781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45974.222015277781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45974.222015277781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45974.222015277781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45974.222015277781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45974.222015277781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45974.222015277781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45974.222015277781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45974.222015277781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45974.222015277781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45974.222015277781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45974.222015277781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45974.222015277781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45974.222015277781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45974.222015277781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45974.222015277781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45974.222015277781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45974.222015277781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45974.222015277781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45974.222015277781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45974.222015277781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45974.222015277781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45974.222015277781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45974.222015277781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45974.222015277781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45974.222015277781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45974.222015277781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45974.222015277781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45974.222015277781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45974.222015277781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45974.222015277781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45974.222015277781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45974.222015277781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45974.222015277781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45974.222015277781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45974.222015277781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45974.222015277781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45974.222015277781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45974.222015277781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45974.222015277781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45974.222015277781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45974.222015277781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45974.222015277781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45974.222015277781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45974.222015277781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45974.222015277781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45974.222015277781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45974.222015277781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45974.222015277781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45974.222015277781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45974.222015277781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45974.222015277781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45974.222015277781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45974.222015277781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45974.222015277781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45974.222015277781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45974.222015277781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45974.222015277781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45974.222015277781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45974.222015277781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45974.222015277781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45974.222015277781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45974.222015277781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45974.222015277781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45974.222015277781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45974.222015277781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45974.222015277781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45974.222015277781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45974.222015277781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45974.222015277781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45974.222015277781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45974.222015277781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45974.222015277781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45974.222015277781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45974.222015277781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45974.222015277781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45974.222015277781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45974.222015277781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45974.222015277781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45974.222015277781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45974.222015277781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45974.222015277781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45974.222015277781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45974.222015277781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45974.222015277781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45974.222015277781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45974.222015277781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45974.222015277781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45974.222015277781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45974.222015277781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45974.222015277781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45974.222015277781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45974.222015277781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45974.222015277781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45974.222015277781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45974.222015277781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45974.222015277781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45974.222015277781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45974.222015277781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45974.222015277781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45974.222015277781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45974.222015277781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45974.222015277781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45974.222015277781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45974.222015277781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45974.222015277781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45974.222015277781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45974.222015277781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45974.222015277781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45974.222015277781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45974.222015277781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45974.222015277781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45974.222015277781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45974.222015277781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45974.222015277781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45974.222015277781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45974.222015277781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45974.222015277781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45974.222015277781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45974.222015277781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45974.222015277781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45974.222015277781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45974.222015277781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45974.222015277781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45974.222015277781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45974.222015277781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45974.222015277781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45974.222015277781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45974.222015277781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45974.222015277781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45974.222015277781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45974.222015277781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45974.222015277781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45974.222015277781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45974.222015277781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45974.222015277781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45974.222015277781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45974.222015277781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45974.222015277781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45974.222015277781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45974.222015277781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45974.222015277781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45974.222015277781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45974.222015277781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45974.222015277781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45974.222015277781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45974.222015277781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45974.222015277781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45974.222015277781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45974.222015277781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45974.222015277781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45974.222015277781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45974.222015277781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45974.222015277781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45974.222015277781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45974.222015277781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45974.222015277781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45974.222015277781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45974.222015277781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45974.222015277781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45974.222015277781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45974.222015277781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45974.222015277781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45974.222015277781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45974.222015277781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45974.222015277781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45974.222015277781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45974.222015277781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45974.222015277781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45974.222015277781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45974.222015277781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45974.222015277781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45974.222015277781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45974.222015277781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45974.222015277781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45974.222015277781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45974.222015277781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45974.222015277781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45974.222015277781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45974.222015277781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45974.222015277781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45974.222015277781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45974.222015277781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45974.222015277781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45974.222015277781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45974.222015277781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45974.222015277781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45974.222015277781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45974.222015277781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45974.222015277781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45974.222015277781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45974.222015277781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45974.222015277781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45974.222015277781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45974.222015277781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45974.222015277781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45974.222015277781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45974.222015277781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45974.222015277781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45974.222015277781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45974.222015277781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45974.222015277781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45974.222015277781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45974.222015277781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45974.222015277781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45974.222015277781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45974.222015277781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45974.222015277781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45974.222015277781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45974.222015277781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45974.222015277781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45974.222015277781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45974.222015277781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45974.222015277781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45974.222015277781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45974.222015277781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45974.222015277781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45974.222015277781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45974.222015277781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45974.222015277781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45974.222015277781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45974.222015277781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45974.222015277781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45974.222015277781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45974.222015277781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45974.222015277781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45974.222015277781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45974.222015277781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45974.222015277781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45974.222015277781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45974.222015277781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45974.222015277781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45974.222015277781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45974.222015277781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45974.222015277781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45974.222015277781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45974.222015277781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45974.222015277781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45974.222015277781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45974.222015277781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45974.222015277781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45974.222015277781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45974.222015277781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45974.222015277781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45974.222015277781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45974.222015277781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45974.222015277781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45974.222015277781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45974.222015277781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45974.222015277781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45974.222015277781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45974.222015277781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45974.222015277781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45974.222015277781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45974.222015277781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45974.222015277781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45974.222015277781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45974.222015277781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45974.222015277781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45974.222015277781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45974.222015277781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45974.222015277781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45974.222015277781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45974.222015277781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45974.222015277781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45974.222015277781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45974.222015277781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45974.222015277781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45974.222015277781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45974.222015277781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45974.222015277781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45974.222015277781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45974.222015277781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45974.222015277781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45974.222015277781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45974.222015277781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45974.222015277781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45974.222015277781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45974.222015277781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45974.222015277781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45974.222015277781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45974.222015277781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45974.222015277781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45974.222015277781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45974.222015277781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45974.222015277781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45974.222015277781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45974.222015277781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45974.222015277781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45974.222015277781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45974.222015277781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45974.222015277781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45974.222015277781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45974.222015277781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45974.222015277781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45974.222015277781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45974.222015277781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45974.222015277781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45974.222015277781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45974.222015277781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45974.222015277781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45974.222015277781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45974.222015277781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45974.222015277781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45974.222015277781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45974.222015277781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45974.222015277781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45974.222015277781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45974.222015277781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45974.222015277781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45974.222015277781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45974.222015277781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45974.222015277781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45974.222015277781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45974.222015277781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45974.222015277781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45974.222015277781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45974.222015277781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45974.222015277781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45974.222015277781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45974.222015277781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45974.222015277781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45974.222015277781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45974.222015277781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45974.222015277781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45974.222015277781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45974.222015277781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45974.222015277781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45974.222015277781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45974.222015277781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45974.222015277781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45974.222015277781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45974.222015277781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45974.222015277781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45974.222015277781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45974.222015277781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45974.222015277781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45974.222015277781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45974.222015277781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45974.222015277781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45974.222015277781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45974.222015277781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45974.222015277781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45974.222015277781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45974.222015277781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45974.222015277781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45974.222015277781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45974.222015277781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45974.222015277781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45974.222015277781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45974.222015277781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45974.222015277781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45974.222015277781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45974.222015277781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45974.222015277781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45974.222015277781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45974.222015277781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45974.222015277781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45974.222015277781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45974.222015277781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45974.222015277781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45974.222015277781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45974.222015277781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45974.222015277781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45974.222015277781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45974.222015277781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45974.222015277781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45974.222015277781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45974.222015277781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45974.222015277781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45974.222015277781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45974.222015277781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45974.222015277781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45974.222015277781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45974.222015277781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45974.222015277781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45974.222015277781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45974.222015277781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45974.222015277781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45974.222015277781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45974.222015277781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45974.222015277781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45974.222015277781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45974.222015277781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45974.222015277781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45974.222015277781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45974.222015277781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45974.222015277781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45974.222015277781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45974.222015277781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45974.222015277781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45974.222015277781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45974.222015277781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45974.222015277781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45974.222015277781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45974.222015277781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45974.222015277781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45974.222015277781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45974.222015277781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45974.222015277781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45974.222015277781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45974.222015277781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45974.222015277781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45974.222015277781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45974.222015277781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45974.222015277781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45974.222015277781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45974.222015277781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45974.222015277781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45974.222015277781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45974.222015277781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45974.222015277781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45974.222015277781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45974.222015277781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45974.222015277781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45974.222015277781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45974.222015277781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45974.222015277781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45974.222015277781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45974.222015277781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45974.222015277781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45974.222015277781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45974.222015277781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45974.222015277781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45974.222015277781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45974.222015277781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45974.222015277781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45974.222015277781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45974.222015277781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45974.222015277781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45974.222015277781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45974.222015277781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45974.222015277781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45974.222015277781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45974.222015277781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45974.222015277781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45974.222015277781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45974.222015277781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45974.222015277781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45974.222015277781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45974.222015277781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45974.222015277781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45974.222015277781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45974.222015277781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45974.222015277781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45974.222015277781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45974.222015277781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45974.222015277781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45974.222015277781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45974.222015277781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45974.222015277781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45974.222015277781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45974.222015277781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45974.222015277781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45974.222015277781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45974.222015277781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45974.222015277781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45974.222015277781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45974.222015277781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45974.222015277781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45974.222015277781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45974.222015277781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45974.222015277781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45974.222015277781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45974.222015277781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45974.222015277781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45974.222015277781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45974.222015277781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45974.222015277781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45974.222015277781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45974.222015277781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45974.222015277781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45974.222015277781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45974.222015277781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45974.222015277781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45974.222015277781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45974.222015277781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45974.222015277781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45974.222015277781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45974.222015277781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45974.222015277781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45974.222015277781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45974.222015277781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45974.222015277781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45974.222015277781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45974.222015277781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45974.222015277781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45974.222015277781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45974.222015277781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45974.222015277781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45974.222015277781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45974.222015277781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45974.222015277781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45974.222015277781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45974.222015277781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45974.222015277781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45974.222015277781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45974.222015277781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45974.222015277781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45974.222015277781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45974.222015277781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45974.222015277781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45974.222015277781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45974.222015277781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45974.222015277781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45974.222015277781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45974.222015277781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45974.222015277781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45974.222015277781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45974.222015277781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45974.222015277781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45974.222015277781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45974.222015277781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45974.222015277781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45974.222015277781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45974.222015277781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45974.222015277781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45974.222015277781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45974.222015277781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45974.222015277781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45974.222015277781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45974.222015277781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45974.222015277781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45974.222015277781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45974.222015277781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45974.222015277781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45974.222015277781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45974.222015277781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45974.222015277781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45974.222015277781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45974.222015277781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45974.222015277781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45974.222015277781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45974.222015277781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45974.222015277781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45974.222015277781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45974.222015277781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45974.222015277781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45974.222015277781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45974.222015277781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45974.222015277781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45974.222015277781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45974.222015277781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45974.222015277781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45974.222015277781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45974.222015277781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45974.222015277781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45974.222015277781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45974.222015277781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45974.222015277781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45974.222015277781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45974.222015277781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45974.222015277781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45974.222015277781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45974.222015277781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45974.222015277781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45974.222015277781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45974.222015277781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45974.222015277781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45974.222015277781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45974.222015277781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45974.222015277781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45974.222015277781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45974.222015277781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45974.222015277781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45974.222015277781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45974.222015277781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45974.222015277781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45974.222015277781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45974.222015277781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45974.222015277781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45974.222015277781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45974.222015277781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45974.222015277781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45974.222015277781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45974.222015277781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45974.222015277781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45974.222015277781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45974.222015277781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45974.222015277781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45974.222015277781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45974.222015277781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45974.222015277781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45974.222015277781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45974.222015277781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45974.222015277781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45974.222015277781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45974.222015277781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45974.222015277781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45974.222015277781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45974.222015277781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45974.222015277781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45974.222015277781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45974.222015277781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45974.222015277781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45974.222015277781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45974.222015277781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45974.222015277781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45974.222015277781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45974.222015277781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45974.222015277781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45974.222015277781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45974.222015277781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45974.222015277781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45974.222015277781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45974.222015277781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45974.222015277781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45974.222015277781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45974.222015277781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45974.222015277781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45974.222015277781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45974.222015277781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45974.222015277781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45974.222015277781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45974.222015277781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45974.222015277781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45974.222015277781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45974.222015277781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45974.222015277781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45974.222015277781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45974.222015277781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45974.222015277781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45974.222015277781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45974.222015277781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45974.222015277781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45974.222015277781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45974.222015277781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45974.222015277781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45974.222015277781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45974.222015277781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45974.222015277781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45974.222015277781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45974.222015277781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45974.222015277781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45974.222015277781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45974.222015277781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45974.222015277781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45974.222015277781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45974.222015277781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45974.222015277781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45974.222015277781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45974.222015277781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45974.222015277781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45974.222015277781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45974.222015277781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45974.222015277781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45974.222015277781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45974.222015277781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45974.222015277781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45974.222015277781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45974.222015277781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45974.222015277781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45974.222015277781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45974.222015277781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45974.222015277781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45974.222015277781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45974.222015277781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45974.222015277781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45974.222015277781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45974.222015277781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45974.222015277781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45974.222015277781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45974.222015277781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45974.222015277781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45974.222015277781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45974.222015277781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45974.222015277781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45974.222015277781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45974.222015277781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45974.222015277781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45974.222015277781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45974.222015277781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45974.222015277781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45974.222015277781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45974.222015277781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45974.222015277781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45974.222015277781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45974.222015277781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45974.222015277781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45974.222015277781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45974.222015277781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45974.222015277781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45974.222015277781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45974.222015277781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45974.222015277781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45974.222015277781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45974.222015277781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45974.222015277781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45974.222015277781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45974.222015277781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45974.222015277781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45974.222015277781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45974.222015277781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45974.222015277781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45974.222015277781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45974.222015277781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45974.222015277781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45974.222015277781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45974.222015277781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45974.222015277781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45974.222015277781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45974.222015277781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45974.222015277781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45974.222015277781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45974.222015277781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45974.222015277781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45974.222015277781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45974.222015277781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45974.222015277781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45974.222015277781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45974.222015277781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45974.222015277781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45974.222015277781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45974.222015277781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45974.222015277781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45974.222015277781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45974.222015277781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45974.222015277781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45974.222015277781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45974.222015277781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45974.222015277781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45974.222015277781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45974.222015277781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45974.222015277781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45974.222015277781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45974.222015277781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45974.222015277781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45974.222015277781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45974.222015277781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45974.222015277781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45974.222015277781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45974.222015277781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45974.222015277781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45974.222015277781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45974.222015277781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45974.222015277781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45974.222015277781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45974.222015277781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45974.222015277781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45974.222015277781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45974.222015277781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45974.222015277781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45974.222015277781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45974.222015277781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45974.222015277781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45974.222015277781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45974.222015277781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45974.222015277781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45974.222015277781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45974.222015277781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45974.222015277781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45974.222015277781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45974.222015277781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45974.222015277781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45974.222015277781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45974.222015277781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45974.222015277781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45974.222015277781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45974.222015277781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45974.222015277781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45974.222015277781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45974.222015277781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45974.222015277781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45974.222015277781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45974.222015277781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45974.222015277781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45974.222015277781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45974.222015277781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45974.222015277781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45974.222015277781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45974.222015277781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45974.222015277781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45974.222015277781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45974.222015277781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45974.222015277781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45974.222015277781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45974.222015277781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45974.222015277781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45974.222015277781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45974.222015277781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45974.222015277781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45974.222015277781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45974.222015277781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45974.222015277781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45974.222015277781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45974.222015277781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45974.222015277781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45974.222015277781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45974.222015277781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45974.222015277781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45974.222015277781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45974.222015277781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45974.222015277781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45974.222015277781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45974.222015277781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45974.222015277781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45974.222015277781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45974.222015277781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45974.222015277781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45974.222015277781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45974.222015277781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45974.222015277781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45974.222015277781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45974.222015277781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45974.222015277781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45974.222015277781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45974.222015277781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45974.222015277781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45974.222015277781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45974.222015277781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45974.222015277781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45974.222015277781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45974.222015277781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45974.222015277781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45974.222015277781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45974.222015277781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45974.222015277781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45974.222015277781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45974.222015277781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45974.222015277781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45974.222015277781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45974.222015277781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45974.222015277781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45974.222015277781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45974.222015277781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45974.222015277781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45974.222015277781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45974.222015277781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45974.222015277781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45974.222015277781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45974.222015277781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45974.222015277781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45974.222015277781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45974.222015277781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45974.222015277781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45974.222015277781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45974.222015277781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45974.222015277781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45974.222015277781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45974.222015277781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45974.222015277781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45974.222015277781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45974.222015277781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45974.222015277781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45974.222015277781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45974.222015277781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45974.222015277781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45974.222015277781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45974.222015277781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45974.222015277781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45974.222015277781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45974.222015277781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45974.222015277781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45974.222015277781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45974.222015277781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45974.222015277781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45974.222015277781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45974.222015277781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45974.222015277781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45974.222015277781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45974.222015277781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45974.222015277781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45974.222015277781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45974.222015277781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45974.222015277781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45974.222015277781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45974.222015277781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45974.222015277781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45974.222015277781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45974.222015277781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45974.222015277781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45974.222015277781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45974.222015277781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45974.222015277781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45974.222015277781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45974.222015277781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45974.222015277781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45974.222015277781</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270.74129768518469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6</v>
      </c>
      <c r="D3" s="92" t="s">
        <v>38911</v>
      </c>
      <c r="E3" s="95" t="s">
        <v>39021</v>
      </c>
      <c r="F3" s="96">
        <v>45974.195138888892</v>
      </c>
      <c r="G3" s="97">
        <f ca="1">IFERROR(NOW()-F3,"")</f>
        <v>2.687638888892252E-2</v>
      </c>
      <c r="H3" s="96">
        <v>45974.176469907405</v>
      </c>
      <c r="I3" s="135" t="str">
        <f>IFERROR(VLOOKUP(D3,DB!A:F,6,0),"")</f>
        <v>Generator-DG</v>
      </c>
      <c r="J3" s="135" t="str">
        <f>IFERROR(VLOOKUP(D3,DB!A:G,7,0),"")</f>
        <v>Good</v>
      </c>
      <c r="K3" s="98" t="s">
        <v>39110</v>
      </c>
      <c r="L3" s="92" t="str">
        <f>IFERROR(VLOOKUP(D3,DB!A:I,9,0),"")</f>
        <v>Latis</v>
      </c>
    </row>
    <row r="4" spans="1:16" ht="15" customHeight="1">
      <c r="A4" s="135"/>
      <c r="B4" s="135" t="str">
        <f>IFERROR(VLOOKUP(D4,DB!A:K,11,0),"")</f>
        <v/>
      </c>
      <c r="C4" s="94"/>
      <c r="D4" s="92"/>
      <c r="E4" s="95"/>
      <c r="F4" s="96"/>
      <c r="G4" s="97">
        <f ca="1">IFERROR(NOW()-F4,"")</f>
        <v>45974.222015277781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45974.222015277781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45974.222015277781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45974.222015277781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45974.222015277781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45974.222015277781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45974.222015277781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45974.222015277781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45974.222015277781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45974.222015277781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45974.222015277781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45974.222015277781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45974.222015277781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45974.222015277781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45974.222015277781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45974.222015277781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45974.222015277781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45974.222015277781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45974.222015277781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45974.222015277781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45974.222015277781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45974.222015277781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45974.222015277781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45974.222015277781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45974.222015277781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45974.222015277781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45974.222015277781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45974.222015277781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45974.222015277781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45974.222015277781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45974.222015277781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45974.222015277781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45974.222015277781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45974.222015277781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45974.222015277781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45974.222015277781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45974.222015277781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45974.222015277781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45974.222015277781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45974.222015277781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45974.222015277781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45974.222015277781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45974.222015277781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45974.222015277781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45974.222015277781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45974.222015277781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45974.222015277781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45974.222015277781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45974.222015277781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45974.222015277781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45974.222015277781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45974.222015277781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45974.222015277781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45974.222015277781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45974.222015277781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45974.222015277781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45974.222015277781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45974.222015277781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45974.222015277781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45974.222015277781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45974.222015277781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45974.222015277781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45974.222015277781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45974.222015277781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45974.222015277781</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82.389955092592572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48.033137962964247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25.560904166668479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45974.222015277781</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45974.222015277781</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45974.222015277781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45974.222015277781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45974.222015277781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45974.222015277781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45974.222015277781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45974.222015277781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45974.222015277781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45974.222015277781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45974.222015277781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45974.222015277781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45974.222015277781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45974.222015277781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45974.222015277781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45974.222015277781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45974.222015277781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45974.222015277781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45974.222015277781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45974.222015277781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45974.222015277781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45974.222015277781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45974.222015277781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45974.222015277781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45974.222015277781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45974.222015277781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45974.222015277781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45974.222015277781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45974.222015277781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45974.222015277781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45974.222015277781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45974.222015277781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45974.222015277781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45974.222015277781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45974.222015277781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45974.222015277781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45974.222015277781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45974.222015277781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45974.222015277781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45974.222015277781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45974.222015277781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45974.222015277781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45974.222015277781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45974.222015277781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45974.222015277781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45974.222015277781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45974.222015277781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45974.222015277781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45974.222015277781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45974.222015277781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45974.222015277781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45974.222015277781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45974.222015277781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45974.222015277781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45974.222015277781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45974.222015277781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45974.222015277781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45974.222015277781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45974.222015277781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45974.222015277781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45974.222015277781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45974.222015277781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45974.222015277781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45974.222015277781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45974.222015277781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45974.222015277781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45974.222015277781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45974.222015277781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45974.222015277781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45974.222015277781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45974.222015277781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45974.222015277781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45974.222015277781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45974.222015277781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45974.222015277781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45974.222015277781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45974.222015277781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45974.222015277781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45974.222015277781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45974.222015277781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45974.222015277781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45974.222015277781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45974.222015277781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45974.222015277781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45974.222015277781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45974.222015277781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45974.222015277781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45974.222015277781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45974.222015277781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45974.222015277781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45974.222015277781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45974.222015277781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45974.222015277781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45974.222015277781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45974.222015277781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45974.222015277781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45974.222015277781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45974.222015277781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45974.222015277781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45974.222015277781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45974.222015277781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45974.222015277781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45974.222015277781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45974.222015277781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45974.222015277781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45974.222015277781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45974.222015277781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45974.222015277781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45974.222015277781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45974.222015277781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45974.222015277781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45974.222015277781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45974.222015277781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45974.222015277781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45974.222015277781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45974.222015277781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45974.222015277781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45974.222015277781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45974.222015277781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45974.222015277781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45974.222015277781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45974.222015277781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45974.222015277781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45974.222015277781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45974.222015277781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45974.222015277781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45974.222015277781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45974.222015277781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45974.222015277781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45974.222015277781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45974.222015277781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45974.222015277781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45974.222015277781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45974.222015277781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45974.222015277781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45974.222015277781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45974.222015277781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45974.222015277781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45974.222015277781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45974.222015277781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45974.222015277781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45974.222015277781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45974.222015277781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45974.222015277781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45974.222015277781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45974.222015277781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45974.222015277781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45974.222015277781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45974.222015277781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45974.222015277781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45974.222015277781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45974.222015277781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45974.222015277781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45974.222015277781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45974.222015277781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45974.222015277781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45974.222015277781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45974.222015277781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45974.222015277781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45974.222015277781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45974.222015277781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45974.222015277781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45974.222015277781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45974.222015277781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45974.222015277781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45974.222015277781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45974.222015277781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45974.222015277781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45974.222015277781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45974.222015277781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45974.222015277781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45974.222015277781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45974.222015277781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45974.222015277781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45974.222015277781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45974.222015277781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45974.222015277781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45974.222015277781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45974.222015277781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45974.222015277781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45974.222015277781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45974.222015277781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45974.222015277781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45974.222015277781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45974.222015277781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45974.222015277781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45974.222015277781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45974.222015277781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45974.222015277781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45974.222015277781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45974.222015277781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45974.222015277781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45974.222015277781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45974.222015277781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45974.222015277781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45974.222015277781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45974.222015277781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45974.222015277781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45974.222015277781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45974.222015277781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45974.222015277781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45974.222015277781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45974.222015277781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45974.222015277781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45974.222015277781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45974.222015277781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45974.222015277781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45974.222015277781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45974.222015277781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45974.222015277781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45974.222015277781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45974.222015277781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45974.222015277781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45974.222015277781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45974.222015277781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45974.222015277781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45974.222015277781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45974.222015277781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45974.222015277781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45974.222015277781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45974.222015277781</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0.8907652777779731</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0.24320740740949987</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45974.222015277781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45974.222015277781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45974.222015277781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45974.222015277781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45974.222015277781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45974.222015277781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45974.222015277781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45974.222015277781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45974.222015277781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45974.222015277781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45974.222015277781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45974.222015277781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45974.222015277781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45974.222015277781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45974.222015277781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45974.222015277781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45974.222015277781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45974.222015277781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45974.222015277781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45974.222015277781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45974.222015277781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45974.222015277781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45974.222015277781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45974.222015277781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45974.222015277781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45974.222015277781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45974.222015277781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45974.222015277781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45974.222015277781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45974.222015277781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45974.222015277781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45974.222015277781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45974.222015277781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45974.222015277781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45974.222015277781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45974.222015277781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45974.222015277781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45974.222015277781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45974.222015277781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45974.222015277781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45974.222015277781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45974.222015277781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45974.222015277781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45974.222015277781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45974.222015277781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45974.222015277781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45974.222015277781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45974.222015277781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45974.222015277781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45974.222015277781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45974.222015277781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45974.222015277781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45974.222015277781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45974.222015277781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45974.222015277781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45974.222015277781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45974.222015277781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45974.222015277781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45974.222015277781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45974.222015277781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45974.222015277781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45974.222015277781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45974.222015277781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45974.222015277781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45974.222015277781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45974.222015277781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45974.222015277781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45974.222015277781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45974.222015277781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45974.222015277781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45974.222015277781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45974.222015277781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45974.222015277781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45974.222015277781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45974.222015277781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45974.222015277781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45974.222015277781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45974.222015277781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45974.222015277781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45974.222015277781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45974.222015277781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45974.222015277781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45974.222015277781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45974.222015277781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45974.222015277781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45974.222015277781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45974.222015277781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45974.222015277781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45974.222015277781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45974.222015277781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45974.222015277781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45974.222015277781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45974.222015277781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45974.222015277781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45974.222015277781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45974.222015277781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45974.222015277781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45974.222015277781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45974.222015277781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45974.222015277781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45974.222015277781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45974.222015277781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45974.222015277781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45974.222015277781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45974.222015277781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45974.222015277781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45974.222015277781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45974.222015277781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45974.222015277781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45974.222015277781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45974.222015277781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45974.222015277781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45974.222015277781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45974.222015277781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45974.222015277781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45974.222015277781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45974.222015277781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45974.222015277781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45974.222015277781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45974.222015277781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45974.222015277781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45974.222015277781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45974.222015277781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45974.222015277781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45974.222015277781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45974.222015277781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45974.222015277781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45974.222015277781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45974.222015277781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45974.222015277781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45974.222015277781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45974.222015277781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45974.222015277781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45974.222015277781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45974.222015277781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45974.222015277781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45974.222015277781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45974.222015277781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45974.222015277781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45974.222015277781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45974.222015277781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45974.222015277781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45974.222015277781</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2025-11-13T02:21:58Z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