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40" documentId="120_S{2AC9BD13-BADA-5192-A53E-5A8FF88502F6}" xr6:coauthVersionLast="47" xr6:coauthVersionMax="47" xr10:uidLastSave="{0BE31DB4-AF65-4552-B54E-E6BB6B1C07C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<sst xmlns="http://schemas.openxmlformats.org/spreadsheetml/2006/main" count="180274" uniqueCount="39122">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</sst>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319.86509201388981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45982.813517939816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45982.813517939816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45982.813517939816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45982.813517939816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45982.813517939816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45982.813517939816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45982.813517939816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45982.813517939816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45982.813517939816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45982.813517939816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45982.813517939816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45982.813517939816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45982.813517939816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45982.813517939816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45982.813517939816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45982.813517939816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45982.813517939816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45982.813517939816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45982.813517939816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45982.813517939816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45982.813517939816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45982.813517939816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45982.813517939816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45982.813517939816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45982.813517939816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45982.813517939816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45982.813517939816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45982.813517939816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45982.813517939816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45982.813517939816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45982.813517939816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45982.813517939816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45982.813517939816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45982.813517939816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45982.813517939816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45982.813517939816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45982.813517939816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45982.813517939816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45982.813517939816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45982.813517939816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45982.813517939816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45982.813517939816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45982.813517939816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45982.813517939816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45982.813517939816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45982.813517939816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45982.813517939816</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45982.813517939816</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0B33EA24-FE1E-4A88-90DD-3A450F3B7E6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157.81368032407772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45982.813518287039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45982.813518287039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45982.813518287039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45982.813518287039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45982.813518287039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45982.813518287039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45982.813518287039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45982.813518287039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45982.813518287039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45982.813518287039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45982.813518287039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45982.813518287039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45982.813518287039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45982.813518287039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45982.813518287039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45982.813518287039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45982.813518287039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45982.813518287039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45982.813518287039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45982.813518287039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45982.813518287039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45982.813518287039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45982.813518287039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45982.813518287039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45982.813518287039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45982.813518287039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45982.813518287039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45982.813518287039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45982.813518287039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45982.813518287039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45982.813518287039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45982.813518287039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45982.813518287039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45982.813518287039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45982.813518287039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45982.813518287039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45982.813518287039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45982.813518287039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45982.813518287039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45982.813518287039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45982.813518287039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45982.813518287039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45982.813518287039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45982.813518287039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45982.813518287039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45982.813518287039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45982.813518287039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45982.813518287039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45982.813518287039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45982.813518287039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45982.813518287039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45982.813518287039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45982.813518287039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45982.813518287039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45982.813518287039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45982.813518287039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45982.813518287039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45982.813518287039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45982.813518287039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45982.813518287039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45982.813518287039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45982.813518287039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45982.813518287039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45982.813518287039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45982.813518287039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45982.813518287039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45982.813518287039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45982.813518287039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45982.813518287039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45982.813518287039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45982.813518287039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45982.813518287039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45982.813518287039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45982.813518287039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45982.813518287039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45982.813518287039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45982.813518287039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45982.813518287039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45982.813518287039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45982.813518287039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45982.813518287039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45982.813518287039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45982.813518287039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45982.813518287039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45982.813518287039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45982.813518287039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45982.813518287039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45982.813518287039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45982.813518287039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45982.813518287039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45982.813518287039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45982.813518287039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45982.813518287039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45982.813518287039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45982.813518287039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45982.813518287039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45982.813518287039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45982.813518287039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45982.813518287039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45982.813518287039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45982.813518287039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45982.813518287039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45982.813518287039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45982.813518287039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45982.813518287039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45982.813518287039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45982.813518287039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45982.813518287039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45982.813518287039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45982.813518287039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45982.813518287039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45982.813518287039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45982.813518287039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45982.813518287039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45982.813518287039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45982.813518287039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45982.813518287039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45982.813518287039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45982.813518287039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45982.813518287039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45982.813518287039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45982.813518287039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45982.813518287039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45982.813518287039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45982.813518287039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45982.813518287039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45982.813518287039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45982.813518287039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45982.813518287039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45982.813518287039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45982.813518287039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45982.813518287039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45982.813518287039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45982.813518287039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45982.813518287039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45982.813518287039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45982.813518287039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45982.813518287039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45982.813518287039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45982.813518287039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45982.813518287039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45982.813518287039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45982.813518287039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45982.813518287039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45982.813518287039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45982.813518287039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45982.813518287039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45982.813518287039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45982.813518287039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45982.813518287039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45982.813518287039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45982.813518287039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45982.813518287039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45982.813518287039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45982.813518287039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45982.813518287039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45982.813518287039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45982.813518287039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45982.813518287039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45982.813518287039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45982.813518287039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45982.813518287039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45982.813518287039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45982.813518287039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45982.813518287039</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45982.813518287039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45982.813518287039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45982.813518287039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45982.813518287039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45982.813518287039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45982.813518287039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45982.813518287039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45982.813518287039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45982.813518287039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45982.813518287039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45982.813518287039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45982.813518287039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45982.813518287039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45982.813518287039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45982.813518287039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45982.813518287039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45982.813518287039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45982.813518287039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45982.813518287039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45982.813518287039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45982.813518287039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45982.813518287039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45982.813518287039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45982.813518287039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45982.813518287039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45982.813518287039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45982.813518287039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45982.813518287039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45982.813518287039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45982.813518287039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45982.813518287039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45982.813518287039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45982.813518287039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45982.813518287039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45982.813518287039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45982.813518287039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45982.813518287039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45982.813518287039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45982.813518287039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45982.813518287039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45982.813518287039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45982.813518287039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45982.813518287039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45982.813518287039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45982.813518287039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45982.813518287039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45982.813518287039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45982.813518287039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45982.813518287039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45982.813518287039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45982.813518287039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45982.813518287039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45982.813518287039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45982.813518287039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45982.813518287039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45982.813518287039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45982.813518287039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45982.813518287039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45982.813518287039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45982.813518287039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45982.813518287039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45982.813518287039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45982.813518287039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45982.813518287039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45982.813518287039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45982.813518287039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45982.813518287039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45982.813518287039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45982.813518287039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45982.813518287039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45982.813518287039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45982.813518287039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45982.813518287039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45982.813518287039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45982.813518287039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45982.813518287039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45982.813518287039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45982.813518287039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45982.813518287039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45982.813518287039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45982.813518287039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45982.813518287039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45982.813518287039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45982.813518287039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45982.813518287039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45982.813518287039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45982.813518287039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45982.813518287039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45982.813518287039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45982.813518287039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45982.813518287039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45982.813518287039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45982.813518287039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45982.813518287039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45982.813518287039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45982.813518287039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45982.813518287039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45982.813518287039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45982.813518287039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45982.813518287039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45982.813518287039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45982.813518287039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45982.813518287039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45982.813518287039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45982.813518287039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45982.813518287039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45982.813518287039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45982.813518287039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45982.813518287039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45982.813518287039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45982.813518287039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45982.813518287039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45982.813518287039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45982.813518287039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45982.813518287039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45982.813518287039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45982.813518287039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45982.813518287039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45982.813518287039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45982.813518287039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45982.813518287039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45982.813518287039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45982.813518287039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45982.813518287039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45982.813518287039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45982.813518287039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45982.813518287039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45982.813518287039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45982.813518287039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45982.813518287039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45982.813518287039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45982.813518287039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45982.813518287039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45982.813518287039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45982.813518287039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45982.813518287039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45982.813518287039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45982.813518287039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45982.813518287039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45982.813518287039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45982.813518287039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45982.813518287039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45982.813518287039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45982.813518287039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45982.813518287039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45982.813518287039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45982.813518287039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45982.813518287039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45982.813518287039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45982.813518287039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45982.813518287039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45982.813518287039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45982.813518287039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45982.813518287039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45982.813518287039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45982.813518287039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45982.813518287039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45982.813518287039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45982.813518287039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45982.813518287039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45982.813518287039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45982.813518287039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45982.813518287039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45982.813518287039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45982.813518287039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45982.813518287039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45982.813518287039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45982.813518287039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45982.813518287039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45982.813518287039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45982.813518287039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45982.813518287039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45982.813518287039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45982.813518287039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45982.813518287039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45982.813518287039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45982.813518287039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45982.813518287039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45982.813518287039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45982.813518287039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45982.813518287039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45982.813518287039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45982.813518287039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45982.813518287039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45982.813518287039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45982.813518287039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45982.813518287039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45982.813518287039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45982.813518287039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45982.813518287039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45982.813518287039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45982.813518287039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45982.813518287039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45982.813518287039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45982.813518287039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45982.813518287039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45982.813518287039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45982.813518287039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45982.813518287039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45982.813518287039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45982.813518287039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45982.813518287039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45982.813518287039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45982.813518287039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45982.813518287039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45982.813518287039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45982.813518287039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45982.813518287039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45982.813518287039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45982.813518287039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45982.813518287039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45982.813518287039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45982.813518287039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45982.813518287039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45982.813518287039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45982.813518287039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45982.813518287039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45982.813518287039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45982.813518287039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45982.813518287039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45982.813518287039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45982.813518287039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45982.813518287039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45982.813518287039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45982.813518287039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45982.813518287039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45982.813518287039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45982.813518287039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45982.813518287039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45982.813518287039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45982.813518287039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45982.813518287039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45982.813518287039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45982.813518287039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45982.813518287039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45982.813518287039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45982.813518287039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45982.813518287039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45982.813518287039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45982.813518287039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45982.813518287039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45982.813518287039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45982.813518287039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45982.813518287039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45982.813518287039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45982.813518287039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45982.813518287039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45982.813518287039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45982.813518287039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45982.813518287039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45982.813518287039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45982.813518287039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45982.813518287039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45982.813518287039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45982.813518287039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45982.813518287039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45982.813518287039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45982.813518287039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45982.813518287039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45982.813518287039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45982.813518287039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45982.813518287039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45982.813518287039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45982.813518287039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45982.813518287039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45982.813518287039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45982.813518287039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45982.813518287039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45982.813518287039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45982.813518287039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45982.813518287039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45982.813518287039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45982.813518287039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45982.813518287039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45982.813518287039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45982.813518287039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45982.813518287039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45982.813518287039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45982.813518287039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45982.813518287039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45982.813518287039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45982.813518287039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45982.813518287039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45982.813518287039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45982.813518287039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45982.813518287039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45982.813518287039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45982.813518287039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45982.813518287039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45982.813518287039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45982.813518287039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45982.813518287039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45982.813518287039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45982.813518287039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45982.813518287039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45982.813518287039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45982.813518287039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45982.813518287039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45982.813518287039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45982.813518287039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45982.813518287039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45982.813518287039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45982.813518287039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45982.813518287039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45982.813518287039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45982.813518287039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45982.813518287039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45982.813518287039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45982.813518287039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45982.813518287039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45982.813518287039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45982.813518287039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45982.813518287039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45982.813518287039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45982.813518287039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45982.813518287039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45982.813518287039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45982.813518287039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45982.813518287039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45982.813518287039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45982.813518287039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45982.813518287039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45982.813518287039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45982.813518287039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45982.813518287039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45982.813518287039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45982.813518287039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45982.813518287039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45982.813518287039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45982.813518287039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45982.813518287039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45982.813518287039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45982.813518287039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45982.813518287039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45982.813518287039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45982.813518287039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45982.813518287039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45982.813518287039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45982.813518287039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45982.813518287039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45982.813518287039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45982.813518287039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45982.813518287039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45982.813518287039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45982.813518287039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45982.813518287039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45982.813518287039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45982.813518287039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45982.813518287039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45982.813518287039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45982.813518287039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45982.813518287039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45982.813518287039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45982.813518287039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45982.813518287039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45982.813518287039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45982.813518287039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45982.813518287039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45982.813518287039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45982.813518287039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45982.813518287039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45982.813518287039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45982.813518287039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45982.813518287039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45982.813518287039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45982.813518287039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45982.813518287039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45982.813518287039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45982.813518287039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45982.813518287039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45982.813518287039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45982.813518287039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45982.813518287039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45982.813518287039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45982.813518287039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45982.813518287039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45982.813518287039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45982.813518287039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45982.813518287039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45982.813518287039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45982.813518287039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45982.813518287039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45982.813518287039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45982.813518287039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45982.813518287039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45982.813518287039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45982.813518287039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45982.813518287039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45982.813518287039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45982.813518287039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45982.813518287039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45982.813518287039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45982.813518287039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45982.813518287039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45982.813518287039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45982.813518287039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45982.813518287039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45982.813518287039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45982.813518287039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45982.813518287039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45982.813518287039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45982.813518287039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45982.813518287039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45982.813518287039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45982.813518287039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45982.813518287039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45982.813518287039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45982.813518287039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45982.813518287039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45982.813518287039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45982.813518287039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45982.813518287039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45982.813518287039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45982.813518287039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45982.813518287039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45982.813518287039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45982.813518287039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45982.813518287039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45982.813518287039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45982.813518287039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45982.813518287039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45982.813518287039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45982.813518287039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45982.813518287039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45982.813518287039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45982.813518287039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45982.813518287039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45982.813518287039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45982.813518287039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45982.813518287039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45982.813518287039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45982.813518287039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45982.813518287039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45982.813518287039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45982.813518287039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45982.813518287039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45982.813518287039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45982.813518287039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45982.813518287039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45982.813518287039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45982.813518287039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45982.813518287039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45982.813518287039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45982.813518287039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45982.813518287039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45982.813518287039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45982.813518287039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45982.813518287039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45982.813518287039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45982.813518287039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45982.813518287039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45982.813518287039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45982.813518287039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45982.813518287039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45982.813518287039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45982.813518287039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45982.813518287039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45982.813518287039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45982.813518287039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45982.813518287039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45982.813518287039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45982.813518287039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45982.813518287039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45982.813518287039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45982.813518287039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45982.813518287039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45982.813518287039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45982.813518287039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45982.813518287039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45982.813518287039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45982.813518287039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45982.813518287039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45982.813518287039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45982.813518287039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45982.813518287039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45982.813518287039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45982.813518287039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45982.813518287039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45982.813518287039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45982.813518287039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45982.813518287039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45982.813518287039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45982.813518287039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45982.813518287039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45982.813518287039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45982.813518287039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45982.813518287039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45982.813518287039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45982.813518287039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45982.813518287039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45982.813518287039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45982.813518287039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45982.813518287039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45982.813518287039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45982.813518287039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45982.813518287039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45982.813518287039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45982.813518287039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45982.813518287039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45982.813518287039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45982.813518287039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45982.813518287039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45982.813518287039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45982.813518287039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45982.813518287039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45982.813518287039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45982.813518287039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45982.813518287039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45982.813518287039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45982.813518287039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45982.813518287039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45982.813518287039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45982.813518287039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45982.813518287039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45982.813518287039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45982.813518287039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45982.813518287039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45982.813518287039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45982.813518287039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45982.813518287039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45982.813518287039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45982.813518287039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45982.813518287039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45982.813518287039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45982.813518287039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45982.813518287039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45982.813518287039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45982.813518287039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45982.813518287039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45982.813518287039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45982.813518287039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45982.813518287039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45982.813518287039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45982.813518287039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45982.813518287039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45982.813518287039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45982.813518287039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45982.813518287039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45982.813518287039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45982.813518287039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45982.813518287039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45982.813518287039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45982.813518287039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45982.813518287039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45982.813518287039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45982.813518287039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45982.813518287039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45982.813518287039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45982.813518287039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45982.813518287039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45982.813518287039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45982.813518287039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45982.813518287039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45982.813518287039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45982.813518287039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45982.813518287039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45982.813518287039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45982.813518287039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45982.813518287039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45982.813518287039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45982.813518287039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45982.813518287039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45982.813518287039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45982.813518287039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45982.813518287039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45982.813518287039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45982.813518287039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45982.813518287039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45982.813518287039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45982.813518287039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45982.813518287039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45982.813518287039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45982.813518287039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45982.813518287039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45982.813518287039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45982.813518287039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45982.813518287039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45982.813518287039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45982.813518287039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45982.813518287039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45982.813518287039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45982.813518287039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45982.813518287039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45982.813518287039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45982.813518287039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45982.813518287039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45982.813518287039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45982.813518287039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45982.813518287039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45982.813518287039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45982.813518287039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45982.813518287039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45982.813518287039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45982.813518287039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45982.813518287039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45982.813518287039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45982.813518287039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45982.813518287039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45982.813518287039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45982.813518287039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45982.813518287039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45982.813518287039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45982.813518287039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45982.813518287039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45982.813518287039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45982.813518287039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45982.813518287039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45982.813518287039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45982.813518287039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45982.813518287039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45982.813518287039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45982.813518287039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45982.813518287039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45982.813518287039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45982.813518287039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45982.813518287039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45982.813518287039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45982.813518287039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45982.813518287039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45982.813518287039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45982.813518287039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45982.813518287039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45982.813518287039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45982.813518287039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45982.813518287039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45982.813518287039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45982.813518287039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45982.813518287039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45982.813518287039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45982.813518287039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45982.813518287039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45982.813518287039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45982.813518287039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45982.813518287039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45982.813518287039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45982.813518287039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45982.813518287039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45982.813518287039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45982.813518287039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45982.813518287039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45982.813518287039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45982.813518287039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45982.813518287039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45982.813518287039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45982.813518287039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45982.813518287039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45982.813518287039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45982.813518287039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45982.813518287039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45982.813518287039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45982.813518287039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45982.813518287039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45982.813518287039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45982.813518287039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45982.813518287039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45982.813518287039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45982.813518287039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45982.813518287039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45982.813518287039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45982.813518287039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45982.813518287039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45982.813518287039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45982.813518287039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45982.813518287039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45982.813518287039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45982.813518287039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45982.813518287039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45982.813518287039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45982.813518287039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45982.813518287039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45982.813518287039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45982.813518287039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45982.813518287039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45982.813518287039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45982.813518287039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45982.813518287039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45982.813518287039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45982.813518287039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45982.813518287039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45982.813518287039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45982.813518287039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45982.813518287039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45982.813518287039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45982.813518287039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45982.813518287039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45982.813518287039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45982.813518287039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45982.813518287039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45982.813518287039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45982.813518287039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45982.813518287039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45982.813518287039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45982.813518287039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45982.813518287039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45982.813518287039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45982.813518287039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45982.813518287039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45982.813518287039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45982.813518287039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45982.813518287039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45982.813518287039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45982.813518287039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45982.813518287039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45982.813518287039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45982.813518287039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45982.813518287039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45982.813518287039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45982.813518287039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45982.813518287039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45982.813518287039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45982.813518287039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45982.813518287039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45982.813518287039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45982.813518287039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45982.813518287039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45982.813518287039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45982.813518287039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45982.813518287039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45982.813518287039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45982.813518287039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45982.813518287039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45982.813518287039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45982.813518287039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45982.813518287039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45982.813518287039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45982.813518287039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45982.813518287039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45982.813518287039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45982.813518287039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45982.813518287039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45982.813518287039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45982.813518287039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45982.813518287039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45982.813518287039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45982.813518287039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45982.813518287039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45982.813518287039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45982.813518287039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45982.813518287039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45982.813518287039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45982.813518287039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45982.813518287039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45982.813518287039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45982.813518287039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45982.813518287039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45982.813518287039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45982.813518287039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45982.813518287039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45982.813518287039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45982.813518287039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45982.813518287039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45982.813518287039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45982.813518287039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45982.813518287039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45982.813518287039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45982.813518287039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45982.813518287039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45982.813518287039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45982.813518287039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45982.813518287039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45982.813518287039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45982.813518287039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45982.813518287039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45982.813518287039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45982.813518287039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45982.813518287039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45982.813518287039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45982.813518287039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45982.813518287039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45982.813518287039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45982.813518287039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45982.813518287039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45982.813518287039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45982.813518287039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45982.813518287039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45982.813518287039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45982.813518287039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45982.813518287039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45982.813518287039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45982.813518287039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45982.813518287039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45982.813518287039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45982.813518287039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45982.813518287039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45982.813518287039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45982.813518287039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45982.813518287039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45982.813518287039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45982.813518287039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45982.813518287039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45982.813518287039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45982.813518287039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45982.813518287039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45982.813518287039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45982.813518287039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45982.813518287039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45982.813518287039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45982.813518287039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45982.813518287039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45982.813518287039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45982.813518287039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45982.813518287039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45982.813518287039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45982.813518287039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45982.813518287039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45982.813518287039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45982.813518287039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45982.813518287039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45982.813518287039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45982.813518287039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45982.813518287039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45982.813518287039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45982.813518287039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45982.813518287039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45982.813518287039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45982.813518287039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45982.813518287039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45982.813518287039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45982.813518287039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45982.813518287039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45982.813518287039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45982.813518287039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45982.813518287039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45982.813518287039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45982.813518287039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45982.813518287039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45982.813518287039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45982.813518287039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45982.813518287039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45982.813518287039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45982.813518287039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45982.813518287039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45982.813518287039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45982.813518287039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45982.813518287039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45982.813518287039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45982.813518287039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45982.813518287039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45982.813518287039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45982.813518287039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45982.813518287039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45982.813518287039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45982.813518287039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45982.813518287039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45982.813518287039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45982.813518287039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45982.813518287039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45982.813518287039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45982.813518287039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45982.813518287039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45982.813518287039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45982.813518287039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45982.813518287039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45982.813518287039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45982.813518287039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45982.813518287039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45982.813518287039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45982.813518287039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45982.813518287039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45982.813518287039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45982.813518287039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45982.813518287039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45982.813518287039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45982.813518287039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45982.813518287039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45982.813518287039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45982.813518287039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45982.813518287039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45982.813518287039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45982.813518287039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45982.813518287039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45982.813518287039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45982.813518287039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45982.813518287039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45982.813518287039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45982.813518287039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45982.813518287039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45982.813518287039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45982.813518287039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45982.813518287039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45982.813518287039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45982.813518287039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45982.813518287039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45982.813518287039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45982.813518287039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45982.813518287039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45982.813518287039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45982.813518287039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45982.813518287039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45982.813518287039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45982.813518287039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45982.813518287039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45982.813518287039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45982.813518287039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45982.813518287039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45982.813518287039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45982.813518287039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45982.813518287039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45982.813518287039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45982.813518287039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45982.813518287039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45982.813518287039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45982.813518287039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45982.813518287039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45982.813518287039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45982.813518287039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45982.813518287039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45982.813518287039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45982.813518287039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45982.813518287039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45982.813518287039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45982.813518287039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45982.813518287039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45982.813518287039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45982.813518287039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45982.813518287039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45982.813518287039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45982.813518287039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45982.813518287039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45982.813518287039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45982.813518287039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45982.813518287039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45982.813518287039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45982.813518287039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45982.813518287039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45982.813518287039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45982.813518287039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45982.813518287039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45982.813518287039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45982.813518287039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45982.813518287039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45982.813518287039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45982.813518287039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45982.813518287039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45982.813518287039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45982.813518287039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45982.813518287039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45982.813518287039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45982.813518287039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45982.813518287039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45982.813518287039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45982.813518287039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45982.813518287039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45982.813518287039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45982.813518287039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45982.813518287039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45982.813518287039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45982.813518287039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45982.813518287039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45982.813518287039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45982.813518287039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45982.813518287039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45982.813518287039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45982.813518287039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45982.813518287039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45982.813518287039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45982.813518287039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45982.813518287039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45982.813518287039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45982.813518287039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45982.813518287039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45982.813518287039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45982.813518287039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45982.813518287039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45982.813518287039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45982.813518287039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45982.813518287039</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279.33280069444299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45982.813518287039</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45982.813518287039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45982.813518287039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45982.813518287039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45982.813518287039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45982.813518287039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45982.813518287039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45982.813518287039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45982.813518287039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45982.813518287039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45982.813518287039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45982.813518287039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45982.813518287039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45982.813518287039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45982.813518287039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45982.813518287039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45982.813518287039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45982.813518287039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45982.813518287039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45982.813518287039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45982.813518287039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45982.813518287039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45982.813518287039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45982.813518287039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45982.813518287039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45982.813518287039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45982.813518287039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45982.813518287039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45982.813518287039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45982.813518287039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45982.813518287039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45982.813518287039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45982.813518287039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45982.813518287039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45982.813518287039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45982.813518287039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45982.813518287039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45982.813518287039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45982.813518287039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45982.813518287039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45982.813518287039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45982.813518287039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45982.813518287039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45982.813518287039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45982.813518287039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45982.813518287039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45982.813518287039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45982.813518287039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45982.813518287039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45982.813518287039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45982.813518287039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45982.813518287039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45982.813518287039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45982.813518287039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45982.813518287039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45982.813518287039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45982.813518287039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45982.813518287039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45982.813518287039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45982.813518287039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45982.813518287039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45982.813518287039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45982.813518287039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45982.813518287039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45982.813518287039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45982.813518287039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45982.813518287039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45982.813518287039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45982.813518287039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45982.813518287039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45982.813518287039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45982.813518287039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45982.813518287039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45982.813518287039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45982.813518287039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45982.813518287039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45982.813518287039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45982.813518287039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45982.813518287039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45982.813518287039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45982.813518287039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45982.813518287039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45982.813518287039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45982.813518287039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45982.813518287039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45982.813518287039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45982.813518287039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45982.813518287039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45982.813518287039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45982.813518287039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45982.813518287039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45982.813518287039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45982.813518287039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45982.813518287039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45982.813518287039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45982.813518287039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45982.813518287039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45982.813518287039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45982.813518287039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45982.813518287039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45982.813518287039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45982.813518287039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45982.813518287039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45982.813518287039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45982.813518287039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45982.813518287039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45982.813518287039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45982.813518287039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45982.813518287039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45982.813518287039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45982.813518287039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45982.813518287039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45982.813518287039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45982.813518287039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45982.813518287039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45982.813518287039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45982.813518287039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45982.813518287039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45982.813518287039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45982.813518287039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45982.813518287039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45982.813518287039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45982.813518287039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45982.813518287039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45982.813518287039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45982.813518287039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45982.813518287039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45982.813518287039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45982.813518287039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45982.813518287039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45982.813518287039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45982.813518287039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45982.813518287039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45982.813518287039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45982.813518287039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45982.813518287039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45982.813518287039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45982.813518287039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45982.813518287039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45982.813518287039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45982.813518287039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45982.813518287039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45982.813518287039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45982.813518287039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45982.813518287039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45982.813518287039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45982.813518287039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45982.813518287039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45982.813518287039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45982.813518287039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45982.813518287039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45982.813518287039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45982.813518287039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45982.813518287039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45982.813518287039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45982.813518287039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45982.813518287039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45982.813518287039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45982.813518287039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45982.813518287039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45982.813518287039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45982.813518287039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45982.813518287039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45982.813518287039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45982.813518287039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45982.813518287039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45982.813518287039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45982.813518287039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45982.813518287039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45982.813518287039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45982.813518287039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45982.813518287039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45982.813518287039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45982.813518287039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45982.813518287039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45982.813518287039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45982.813518287039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45982.813518287039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45982.813518287039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45982.813518287039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45982.813518287039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45982.813518287039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45982.813518287039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45982.813518287039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45982.813518287039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45982.813518287039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45982.813518287039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45982.813518287039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45982.813518287039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45982.813518287039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45982.813518287039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45982.813518287039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45982.813518287039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45982.813518287039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45982.813518287039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45982.813518287039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45982.813518287039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45982.813518287039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45982.813518287039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45982.813518287039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45982.813518287039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45982.813518287039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45982.813518287039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45982.813518287039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45982.813518287039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45982.813518287039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45982.813518287039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45982.813518287039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45982.813518287039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45982.813518287039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45982.813518287039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45982.813518287039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45982.813518287039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45982.813518287039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45982.813518287039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45982.813518287039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45982.813518287039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45982.813518287039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45982.813518287039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45982.813518287039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45982.813518287039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45982.813518287039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45982.813518287039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45982.813518287039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45982.813518287039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45982.813518287039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45982.813518287039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45982.813518287039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45982.813518287039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45982.813518287039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45982.813518287039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45982.813518287039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45982.813518287039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45982.813518287039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45982.813518287039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45982.813518287039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45982.813518287039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45982.813518287039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45982.813518287039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45982.813518287039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45982.813518287039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45982.813518287039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45982.813518287039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45982.813518287039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45982.813518287039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45982.813518287039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45982.813518287039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45982.813518287039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45982.813518287039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45982.813518287039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45982.813518287039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45982.813518287039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45982.813518287039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45982.813518287039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45982.813518287039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45982.813518287039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45982.813518287039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45982.813518287039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45982.813518287039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45982.813518287039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45982.813518287039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45982.813518287039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45982.813518287039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45982.813518287039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45982.813518287039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45982.813518287039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45982.813518287039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45982.813518287039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45982.813518287039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45982.813518287039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45982.813518287039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45982.813518287039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45982.813518287039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45982.813518287039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45982.813518287039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45982.813518287039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45982.813518287039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45982.813518287039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45982.813518287039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45982.813518287039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45982.813518287039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45982.813518287039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45982.813518287039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45982.813518287039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45982.813518287039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45982.813518287039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45982.813518287039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45982.813518287039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45982.813518287039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45982.813518287039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45982.813518287039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45982.813518287039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45982.813518287039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45982.813518287039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45982.813518287039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45982.813518287039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45982.813518287039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45982.813518287039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45982.813518287039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45982.813518287039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45982.813518287039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45982.813518287039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45982.813518287039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45982.813518287039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45982.813518287039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45982.813518287039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45982.813518287039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45982.813518287039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45982.813518287039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45982.813518287039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45982.813518287039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45982.813518287039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45982.813518287039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45982.813518287039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45982.813518287039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45982.813518287039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45982.813518287039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45982.813518287039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45982.813518287039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45982.813518287039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45982.813518287039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45982.813518287039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45982.813518287039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45982.813518287039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45982.813518287039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45982.813518287039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45982.813518287039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45982.813518287039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45982.813518287039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45982.813518287039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45982.813518287039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45982.813518287039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45982.813518287039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45982.813518287039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45982.813518287039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45982.813518287039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45982.813518287039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45982.813518287039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45982.813518287039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45982.813518287039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45982.813518287039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45982.813518287039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45982.813518287039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45982.813518287039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45982.813518287039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45982.813518287039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45982.813518287039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45982.813518287039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45982.813518287039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45982.813518287039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45982.813518287039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45982.813518287039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45982.813518287039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45982.813518287039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45982.813518287039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45982.813518287039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45982.813518287039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45982.813518287039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45982.813518287039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45982.813518287039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45982.813518287039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45982.813518287039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45982.813518287039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45982.813518287039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45982.813518287039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45982.813518287039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45982.813518287039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45982.813518287039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45982.813518287039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45982.813518287039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45982.813518287039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45982.813518287039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45982.813518287039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45982.813518287039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45982.813518287039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45982.813518287039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45982.813518287039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45982.813518287039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45982.813518287039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45982.813518287039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45982.813518287039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45982.813518287039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45982.813518287039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45982.813518287039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45982.813518287039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45982.813518287039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45982.813518287039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45982.813518287039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45982.813518287039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45982.813518287039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45982.813518287039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45982.813518287039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45982.813518287039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45982.813518287039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45982.813518287039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45982.813518287039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45982.813518287039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45982.813518287039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45982.813518287039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45982.813518287039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45982.813518287039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45982.813518287039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45982.813518287039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45982.813518287039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45982.813518287039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45982.813518287039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45982.813518287039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45982.813518287039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45982.813518287039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45982.813518287039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45982.813518287039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45982.813518287039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45982.813518287039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45982.813518287039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45982.813518287039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45982.813518287039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45982.813518287039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45982.813518287039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45982.813518287039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45982.813518287039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45982.813518287039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45982.813518287039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45982.813518287039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45982.813518287039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45982.813518287039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45982.813518287039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45982.813518287039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45982.813518287039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45982.813518287039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45982.813518287039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45982.813518287039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45982.813518287039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45982.813518287039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45982.813518287039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45982.813518287039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45982.813518287039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45982.813518287039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45982.813518287039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45982.813518287039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45982.813518287039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45982.813518287039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45982.813518287039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45982.813518287039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45982.813518287039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45982.813518287039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45982.813518287039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45982.813518287039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45982.813518287039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45982.813518287039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45982.813518287039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45982.813518287039</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9"/>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90.981458101850876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56.624640972222551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34.152407175926783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5.2987148148167762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1.4402196759256185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4.4965046297875233E-2</v>
      </c>
      <c r="H7" s="128">
        <v>45982.753275462965</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45982.813518287039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45982.813518287039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45982.813518287039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45982.813518287039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45982.813518287039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45982.813518287039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45982.813518287039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45982.813518287039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45982.813518287039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45982.813518287039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45982.813518287039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45982.813518287039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45982.813518287039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45982.813518287039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45982.813518287039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45982.813518287039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45982.813518287039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45982.813518287039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45982.813518287039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45982.813518287039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45982.813518287039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45982.813518287039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45982.813518287039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45982.813518287039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45982.813518287039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45982.813518287039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45982.813518287039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45982.813518287039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45982.813518287039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45982.813518287039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45982.813518287039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45982.813518287039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45982.813518287039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45982.813518287039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45982.813518287039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45982.813518287039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45982.813518287039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45982.813518287039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45982.813518287039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45982.813518287039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45982.813518287039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45982.813518287039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45982.813518287039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45982.813518287039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45982.813518287039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45982.813518287039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45982.813518287039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45982.813518287039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45982.813518287039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45982.813518287039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45982.813518287039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45982.813518287039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45982.813518287039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45982.813518287039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45982.813518287039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45982.813518287039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45982.813518287039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45982.813518287039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45982.813518287039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45982.813518287039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45982.813518287039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45982.813518287039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45982.813518287039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45982.813518287039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45982.813518287039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45982.813518287039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45982.813518287039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45982.813518287039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45982.813518287039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45982.813518287039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45982.813518287039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45982.813518287039</v>
      </c>
      <c r="H79" s="109"/>
      <c r="I79" s="109" t="str">
        <f>IFERROR(VLOOKUP(D79,DB!A:F,6,0),"")</f>
        <v/>
      </c>
      <c r="J79" s="109" t="str">
        <f>IFERROR(VLOOKUP(D79,DB!A:G,7,0),"")</f>
        <v/>
      </c>
      <c r="K79" s="109"/>
      <c r="L79" s="109" t="str">
        <f>IFERROR(VLOOKUP(D79,DB!A:I,9,0),"")</f>
        <v/>
      </c>
    </row>
    <row r="80" spans="1:12">
      <c r="A80" s="131"/>
      <c r="B80" s="131" t="str">
        <f>IFERROR(VLOOKUP(D80,DB!A:K,11,0),"")</f>
        <v/>
      </c>
      <c r="C80" s="131"/>
      <c r="D80" s="131"/>
      <c r="E80" s="131"/>
      <c r="F80" s="132"/>
      <c r="G80" s="111">
        <f ca="1">IFERROR(NOW()-F80,"")</f>
        <v>45982.813518287039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45982.813518287039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45982.813518287039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45982.813518287039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45982.813518287039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45982.813518287039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45982.813518287039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45982.813518287039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45982.813518287039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45982.813518287039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45982.813518287039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45982.813518287039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45982.813518287039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45982.813518287039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45982.813518287039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45982.813518287039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45982.813518287039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45982.813518287039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45982.813518287039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45982.813518287039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45982.813518287039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45982.813518287039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45982.813518287039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45982.813518287039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45982.813518287039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45982.813518287039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45982.813518287039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45982.813518287039</v>
      </c>
      <c r="H107" s="132"/>
      <c r="I107" s="131" t="str">
        <f>IFERROR(VLOOKUP(D107,DB!A:F,6,0),"")</f>
        <v/>
      </c>
      <c r="J107" s="131" t="str">
        <f>IFERROR(VLOOKUP(D107,DB!A:G,7,0),"")</f>
        <v/>
      </c>
      <c r="K107" s="131"/>
      <c r="L107" s="131" t="str">
        <f>IFERROR(VLOOKUP(D107,DB!A:I,9,0),"")</f>
        <v/>
      </c>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45982.813518287039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45982.813518287039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45982.813518287039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45982.813518287039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45982.813518287039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45982.813518287039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45982.813518287039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45982.813518287039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45982.813518287039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45982.813518287039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45982.813518287039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45982.813518287039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45982.813518287039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45982.813518287039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45982.813518287039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45982.813518287039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45982.813518287039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45982.813518287039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45982.813518287039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45982.813518287039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45982.813518287039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45982.813518287039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45982.813518287039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45982.813518287039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45982.813518287039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45982.813518287039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45982.813518287039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45982.813518287039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45982.813518287039</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2025-11-21T16:33:26Z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