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53" documentId="120_S{2AC9BD13-BADA-5192-A53E-5A8FF88502F6}" xr6:coauthVersionLast="47" xr6:coauthVersionMax="47" xr10:uidLastSave="{A3C9D50D-F949-4305-9B39-84FD8EC02C2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<sst xmlns="http://schemas.openxmlformats.org/spreadsheetml/2006/main" count="181604" uniqueCount="39216">
  <si>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</si>
  <si>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</si>
  <si>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</si>
  <si>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</si>
  <si>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</si>
  <si>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</si>
  <si>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</si>
  <si>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</si>
  <si>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</si>
  <si>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</si>
  <si>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</si>
  <si>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</si>
  <si>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</si>
  <si>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</si>
  <si>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</si>
  <si>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</si>
  <si>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</si>
  <si>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</si>
  <si>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</si>
  <si>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</si>
  <si>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</si>
  <si>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</si>
  <si>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</si>
  <si>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</si>
  <si>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</si>
  <si>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</si>
  <si>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</si>
  <si>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</si>
  <si>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</si>
  <si>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</si>
  <si>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</si>
  <si>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</si>
  <si>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</si>
  <si>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</si>
  <si>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</si>
  <si>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</si>
  <si>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</si>
  <si>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</si>
  <si>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</si>
  <si>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</si>
  <si>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</si>
  <si>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</si>
  <si>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</si>
  <si>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</si>
  <si>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</si>
  <si>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</si>
  <si>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</si>
  <si>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</si>
  <si>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</si>
  <si>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</si>
  <si>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</si>
  <si>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</si>
  <si>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</si>
  <si>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</si>
  <si>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</si>
  <si>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</si>
  <si>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</si>
  <si>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</si>
  <si>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</si>
  <si>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</si>
  <si>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</si>
  <si>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</si>
  <si>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</si>
  <si>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</si>
  <si>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</si>
  <si>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</si>
  <si>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</si>
  <si>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</si>
  <si>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</si>
  <si>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</si>
  <si>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</si>
  <si>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</si>
  <si>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</si>
  <si>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</si>
  <si>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</si>
  <si>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</si>
  <si>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</si>
  <si>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</si>
  <si>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</si>
  <si>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</si>
  <si>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</si>
  <si>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</si>
  <si>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</si>
  <si>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</si>
  <si>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</si>
  <si>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</si>
  <si>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</si>
  <si>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</si>
  <si>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</si>
  <si>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</si>
  <si>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</si>
  <si>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</si>
  <si>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</si>
  <si>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</si>
  <si>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</si>
  <si>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</si>
  <si>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</si>
  <si>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</si>
  <si>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</si>
  <si>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</si>
  <si>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</si>
  <si>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</si>
  <si>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</si>
  <si>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</si>
  <si>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</si>
  <si>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</si>
  <si>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</si>
  <si>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</si>
  <si>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</si>
  <si>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</si>
  <si>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</si>
  <si>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</si>
  <si>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</si>
  <si>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</si>
  <si>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</si>
  <si>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</si>
  <si>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</si>
  <si>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</si>
  <si>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</si>
  <si>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</si>
  <si>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</si>
  <si>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</si>
  <si>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</si>
  <si>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</si>
  <si>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</si>
  <si>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</si>
  <si>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</si>
  <si>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</si>
  <si>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</si>
  <si>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</si>
  <si>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</si>
  <si>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</si>
  <si>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</si>
  <si>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</si>
  <si>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</si>
  <si>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</si>
  <si>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</si>
  <si>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</si>
  <si>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</si>
  <si>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</si>
  <si>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</si>
  <si>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</si>
  <si>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</si>
  <si>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</si>
  <si>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</si>
  <si>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</si>
  <si>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</si>
  <si>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</si>
  <si>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</si>
  <si>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</si>
  <si>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</si>
  <si>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</si>
  <si>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</si>
  <si>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</si>
  <si>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</si>
  <si>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</si>
  <si>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</si>
  <si>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</si>
  <si>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</si>
  <si>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</si>
  <si>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</si>
  <si>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</si>
  <si>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</si>
  <si>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</si>
  <si>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</si>
  <si>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</si>
  <si>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</si>
  <si>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</si>
  <si>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</si>
  <si>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</si>
  <si>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</si>
  <si>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</si>
  <si>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</si>
  <si>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</si>
  <si>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</si>
  <si>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</si>
  <si>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</si>
  <si>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</si>
  <si>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</si>
  <si>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</si>
  <si>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</si>
  <si>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</si>
  <si>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</si>
  <si>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</si>
  <si>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</si>
  <si>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</si>
  <si>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</si>
  <si>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</si>
  <si>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</si>
  <si>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</si>
  <si>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</si>
  <si>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</si>
  <si>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</si>
  <si>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</si>
  <si>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</si>
  <si>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</si>
  <si>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</si>
  <si>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</si>
  <si>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</si>
  <si>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</si>
  <si>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</si>
  <si>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</si>
  <si>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</si>
  <si>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</si>
  <si>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</si>
  <si>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</si>
  <si>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</si>
  <si>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</si>
  <si>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</si>
  <si>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</si>
  <si>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</si>
  <si>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</si>
  <si>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</si>
  <si>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</si>
  <si>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</si>
  <si>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</si>
  <si>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</si>
  <si>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</si>
  <si>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</si>
  <si>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</si>
  <si>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</si>
  <si>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</si>
  <si>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</si>
  <si>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</si>
  <si>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</si>
  <si>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</si>
  <si>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</si>
  <si>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</si>
  <si>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</si>
  <si>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</si>
  <si>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</si>
  <si>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</si>
  <si>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</si>
  <si>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</si>
  <si>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</si>
  <si>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</si>
  <si>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</si>
  <si>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</si>
  <si>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</si>
  <si>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</si>
  <si>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</si>
  <si>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</si>
  <si>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</si>
  <si>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</si>
  <si>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</si>
  <si>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</si>
  <si>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</si>
  <si>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</si>
  <si>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</si>
  <si>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</si>
  <si>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</si>
  <si>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</si>
  <si>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</si>
  <si>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</si>
  <si>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</si>
  <si>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</si>
  <si>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</si>
  <si>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</si>
  <si>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</si>
  <si>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</si>
  <si>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</si>
  <si>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</si>
  <si>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</si>
  <si>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</si>
  <si>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</si>
  <si>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</si>
  <si>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</si>
  <si>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</si>
  <si>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</si>
  <si>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</si>
  <si>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</si>
  <si>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</si>
  <si>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</si>
  <si>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</si>
  <si>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</si>
  <si>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</si>
  <si>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</si>
  <si>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</si>
  <si>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</si>
  <si>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</si>
  <si>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</si>
  <si>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</si>
  <si>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</si>
  <si>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</si>
  <si>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</si>
  <si>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</si>
  <si>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</si>
  <si>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</si>
  <si>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</si>
  <si>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</si>
  <si>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</si>
  <si>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</si>
  <si>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</si>
  <si>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</si>
  <si>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</si>
  <si>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</si>
  <si>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</si>
  <si>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</si>
  <si>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</si>
  <si>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</si>
  <si>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</si>
  <si>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</si>
  <si>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</si>
  <si>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</si>
  <si>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</si>
  <si>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</si>
  <si>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</si>
  <si>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</si>
  <si>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</si>
  <si>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</si>
  <si>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</si>
  <si>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</si>
  <si>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</si>
  <si>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</si>
  <si>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</si>
  <si>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</si>
  <si>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</si>
  <si>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</si>
  <si>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</si>
  <si>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</si>
  <si>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</si>
  <si>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</si>
  <si>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</si>
  <si>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</si>
  <si>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</si>
  <si>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</si>
  <si>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</si>
  <si>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</si>
  <si>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</si>
  <si>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</si>
  <si>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</si>
  <si>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</si>
  <si>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</si>
  <si>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</si>
  <si>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</si>
  <si>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</si>
  <si>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</si>
  <si>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</si>
  <si>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</si>
  <si>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</si>
  <si>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</si>
  <si>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</si>
  <si>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</si>
  <si>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</si>
  <si>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</si>
  <si>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</si>
  <si>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</si>
  <si>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</si>
  <si>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</si>
  <si>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</si>
  <si>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</si>
  <si>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</si>
  <si>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</si>
  <si>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</si>
  <si>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</si>
  <si>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</si>
  <si>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</si>
  <si>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</si>
  <si>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</si>
  <si>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</si>
  <si>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</si>
  <si>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</si>
  <si>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</si>
  <si>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</si>
  <si>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</si>
  <si>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</si>
  <si>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</si>
  <si>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</si>
  <si>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</si>
  <si>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</si>
  <si>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</si>
  <si>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</si>
  <si>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</si>
  <si>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</si>
  <si>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</si>
  <si>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</si>
  <si>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</si>
  <si>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</si>
  <si>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</si>
  <si>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</si>
  <si>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</si>
  <si>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</si>
  <si>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</si>
  <si>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</si>
  <si>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</si>
  <si>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</si>
  <si>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</si>
  <si>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</si>
  <si>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</si>
  <si>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</si>
  <si>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</si>
  <si>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</si>
  <si>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</si>
  <si>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</si>
  <si>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</si>
  <si>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</si>
  <si>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</si>
  <si>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</si>
  <si>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</si>
  <si>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</si>
  <si>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</si>
  <si>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</si>
  <si>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</si>
  <si>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</si>
  <si>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</si>
  <si>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</si>
  <si>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</si>
  <si>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</si>
  <si>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</si>
  <si>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</si>
  <si>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</si>
  <si>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</si>
  <si>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</si>
  <si>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</si>
  <si>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</si>
  <si>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</si>
  <si>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</si>
  <si>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</si>
  <si>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</si>
  <si>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</si>
  <si>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</si>
  <si>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</si>
  <si>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</si>
  <si>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</si>
  <si>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</si>
  <si>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</si>
  <si>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</si>
  <si>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</si>
  <si>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</si>
  <si>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</si>
  <si>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</si>
  <si>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</si>
  <si>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</si>
  <si>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</si>
  <si>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</si>
  <si>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</si>
  <si>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</si>
  <si>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</si>
  <si>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</si>
  <si>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</si>
  <si>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</si>
  <si>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</si>
  <si>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</si>
  <si>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</si>
  <si>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</si>
  <si>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</si>
  <si>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</si>
  <si>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</si>
  <si>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</si>
  <si>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</si>
  <si>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</si>
  <si>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</si>
  <si>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</si>
  <si>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</si>
  <si>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</si>
  <si>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</si>
  <si>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</si>
  <si>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</si>
  <si>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</si>
  <si>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</si>
  <si>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</si>
  <si>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</si>
  <si>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</si>
  <si>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</si>
  <si>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</si>
  <si>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</si>
  <si>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</si>
  <si>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</si>
  <si>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</si>
  <si>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</si>
  <si>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</si>
  <si>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</si>
  <si>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</si>
  <si>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</si>
  <si>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</si>
  <si>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</si>
  <si>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</si>
  <si>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</si>
  <si>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</si>
  <si>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</si>
  <si>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</si>
  <si>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</si>
  <si>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</si>
  <si>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</si>
  <si>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</si>
  <si>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</si>
  <si>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</si>
  <si>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</si>
  <si>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</si>
  <si>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</si>
  <si>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</si>
  <si>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</si>
  <si>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</si>
  <si>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</si>
  <si>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</si>
  <si>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</si>
  <si>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</si>
  <si>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</si>
  <si>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</si>
  <si>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</si>
  <si>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</si>
  <si>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</si>
  <si>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</si>
  <si>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</si>
  <si>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</si>
  <si>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</si>
  <si>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</si>
  <si>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</si>
  <si>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</si>
  <si>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</si>
  <si>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</si>
  <si>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</si>
  <si>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</si>
  <si>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</si>
  <si>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</si>
  <si>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</si>
  <si>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</si>
  <si>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</si>
  <si>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</si>
  <si>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</si>
  <si>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</si>
  <si>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</si>
  <si>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</si>
  <si>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</si>
  <si>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</si>
  <si>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</si>
  <si>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</si>
  <si>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</si>
  <si>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</si>
  <si>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</si>
  <si>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</si>
  <si>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</si>
  <si>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</si>
  <si>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</si>
  <si>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</si>
  <si>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</si>
  <si>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</si>
  <si>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</si>
  <si>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</si>
  <si>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</si>
  <si>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</si>
  <si>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</si>
  <si>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</si>
  <si>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</si>
  <si>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</si>
  <si>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</si>
  <si>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</si>
  <si>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</si>
  <si>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</si>
  <si>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</si>
  <si>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</si>
  <si>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</si>
  <si>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</si>
  <si>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</si>
  <si>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</si>
  <si>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</si>
  <si>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</si>
  <si>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</si>
  <si>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</si>
  <si>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</si>
  <si>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</si>
  <si>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</si>
  <si>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</si>
  <si>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</si>
  <si>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</si>
  <si>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</si>
  <si>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</si>
  <si>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</si>
  <si>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</si>
  <si>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</si>
  <si>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</si>
  <si>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</si>
  <si>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</si>
  <si>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</si>
  <si>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</si>
  <si>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</si>
  <si>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</si>
  <si>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</si>
  <si>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</si>
  <si>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</si>
  <si>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</si>
  <si>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</si>
  <si>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</si>
  <si>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</si>
  <si>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</si>
  <si>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</si>
  <si>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</si>
  <si>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</si>
  <si>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</si>
  <si>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</si>
  <si>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</si>
  <si>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</si>
  <si>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</si>
  <si>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</si>
  <si>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</si>
  <si>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</si>
  <si>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</si>
  <si>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</si>
  <si>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</si>
  <si>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</si>
  <si>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</si>
  <si>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</si>
  <si>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</si>
  <si>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</si>
  <si>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</si>
  <si>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</si>
  <si>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</si>
  <si>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</si>
  <si>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</si>
  <si>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</si>
  <si>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</si>
  <si>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</si>
  <si>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</si>
  <si>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</si>
  <si>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</si>
  <si>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</si>
  <si>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</si>
  <si>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</si>
  <si>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</si>
  <si>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</si>
  <si>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</si>
  <si>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</si>
  <si>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</si>
  <si>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</si>
  <si>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</si>
  <si>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</si>
  <si>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</si>
  <si>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</si>
  <si>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</si>
  <si>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</si>
  <si>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</si>
  <si>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</si>
  <si>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</si>
  <si>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</si>
  <si>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</si>
  <si>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</si>
  <si>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</si>
  <si>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</si>
  <si>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</si>
  <si>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</si>
  <si>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</si>
  <si>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</si>
  <si>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</si>
  <si>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</si>
  <si>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</si>
  <si>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</si>
  <si>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</si>
  <si>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</si>
  <si>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</si>
  <si>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</si>
  <si>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</si>
  <si>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</si>
  <si>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</si>
  <si>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</si>
  <si>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</si>
  <si>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</si>
  <si>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</si>
  <si>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</si>
  <si>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</si>
  <si>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</si>
  <si>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</si>
  <si>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</si>
  <si>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</si>
  <si>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</si>
  <si>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</si>
  <si>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</si>
  <si>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</si>
  <si>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</si>
  <si>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</si>
  <si>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</si>
  <si>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</si>
  <si>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</si>
  <si>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</si>
  <si>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</si>
  <si>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</si>
  <si>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</si>
  <si>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</si>
  <si>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</si>
  <si>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</si>
  <si>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</si>
  <si>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</si>
  <si>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</si>
  <si>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</si>
  <si>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</si>
  <si>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</si>
  <si>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</si>
  <si>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</si>
  <si>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</si>
  <si>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</si>
  <si>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</si>
  <si>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</si>
  <si>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</si>
  <si>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</si>
  <si>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</si>
  <si>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</si>
  <si>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</si>
  <si>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</si>
  <si>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</si>
  <si>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</si>
  <si>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</si>
  <si>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</si>
  <si>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</si>
  <si>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</si>
  <si>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</si>
  <si>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</si>
  <si>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</si>
  <si>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</si>
  <si>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</si>
  <si>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</si>
  <si>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</si>
  <si>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</si>
  <si>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</si>
  <si>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</si>
  <si>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</si>
  <si>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</si>
  <si>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</si>
  <si>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</si>
  <si>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</si>
  <si>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</si>
  <si>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</si>
  <si>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</si>
  <si>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</si>
  <si>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</si>
  <si>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</si>
  <si>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</si>
  <si>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</si>
  <si>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</si>
  <si>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</si>
  <si>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</si>
  <si>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</si>
  <si>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</si>
  <si>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</si>
  <si>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</si>
  <si>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</si>
  <si>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</si>
  <si>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</si>
  <si>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</si>
  <si>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</si>
  <si>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</si>
  <si>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</si>
  <si>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</si>
  <si>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</si>
  <si>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</si>
  <si>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</si>
  <si>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</si>
  <si>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</si>
  <si>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</si>
  <si>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</si>
  <si>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</si>
  <si>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</si>
  <si>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</si>
  <si>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</si>
  <si>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</si>
  <si>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</si>
  <si>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</si>
  <si>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</si>
  <si>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</si>
  <si>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</si>
  <si>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</si>
  <si>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</si>
  <si>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</si>
  <si>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</si>
  <si>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</si>
  <si>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</si>
  <si>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</si>
  <si>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</si>
  <si>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</si>
  <si>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</si>
  <si>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</si>
  <si>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</si>
  <si>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</si>
  <si>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</si>
  <si>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</si>
  <si>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</si>
  <si>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</si>
  <si>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</si>
  <si>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</si>
  <si>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</si>
  <si>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</si>
  <si>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</si>
  <si>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</si>
  <si>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</si>
  <si>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</si>
  <si>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</si>
  <si>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</si>
  <si>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</si>
  <si>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</si>
  <si>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</si>
  <si>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</si>
  <si>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</si>
  <si>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</si>
  <si>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</si>
  <si>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</si>
  <si>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</si>
  <si>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</si>
  <si>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</si>
  <si>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</si>
  <si>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</si>
  <si>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</si>
  <si>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</si>
  <si>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</si>
  <si>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</si>
  <si>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</si>
  <si>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</si>
  <si>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</si>
  <si>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</si>
  <si>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</si>
  <si>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</si>
  <si>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</si>
  <si>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</si>
  <si>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</si>
  <si>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</si>
  <si>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</si>
  <si>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</si>
  <si>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</si>
  <si>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</si>
  <si>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</si>
  <si>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</si>
  <si>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</si>
  <si>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</si>
  <si>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</si>
  <si>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</si>
  <si>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</si>
  <si>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</si>
  <si>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</si>
  <si>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</si>
  <si>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</si>
  <si>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</si>
  <si>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</si>
  <si>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</si>
  <si>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</si>
  <si>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</si>
  <si>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</si>
  <si>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</si>
  <si>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</si>
  <si>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</si>
  <si>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</si>
  <si>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</si>
  <si>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</si>
  <si>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</si>
  <si>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</si>
  <si>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</si>
  <si>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</si>
  <si>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</si>
  <si>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</si>
  <si>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</si>
  <si>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</si>
  <si>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</si>
  <si>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</si>
  <si>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</si>
  <si>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</si>
  <si>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</si>
  <si>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</si>
  <si>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</si>
  <si>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</si>
  <si>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</si>
  <si>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</si>
  <si>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</si>
  <si>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</si>
  <si>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</si>
  <si>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</si>
  <si>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</si>
  <si>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</si>
  <si>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</si>
  <si>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</si>
  <si>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</si>
  <si>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</si>
  <si>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</si>
  <si>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</si>
  <si>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</si>
  <si>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</si>
  <si>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</si>
  <si>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</si>
  <si>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</si>
  <si>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</si>
  <si>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</si>
  <si>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</si>
  <si>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</si>
  <si>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</si>
  <si>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</si>
  <si>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</si>
  <si>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</si>
  <si>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</si>
  <si>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</si>
  <si>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</si>
  <si>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</si>
  <si>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</si>
  <si>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</si>
  <si>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</si>
  <si>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</si>
  <si>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</si>
  <si>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</si>
  <si>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</si>
  <si>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</si>
  <si>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</si>
  <si>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</si>
  <si>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</si>
  <si>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</si>
  <si>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</si>
  <si>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</si>
  <si>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</si>
  <si>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</si>
  <si>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</si>
  <si>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</si>
  <si>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</si>
  <si>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</si>
  <si>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</si>
  <si>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</si>
  <si>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</si>
  <si>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</si>
  <si>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</si>
  <si>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</si>
  <si>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</si>
  <si>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</si>
  <si>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</si>
  <si>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</si>
  <si>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</si>
  <si>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</si>
  <si>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</si>
  <si>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</si>
  <si>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</si>
  <si>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</si>
  <si>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</si>
  <si>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</si>
  <si>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</si>
  <si>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</si>
  <si>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</si>
  <si>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</si>
  <si>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</si>
  <si>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</si>
  <si>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</si>
  <si>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</si>
  <si>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</si>
  <si>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</si>
  <si>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</si>
  <si>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</si>
  <si>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</si>
  <si>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</si>
  <si>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</si>
  <si>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</si>
  <si>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</si>
  <si>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</si>
  <si>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</si>
  <si>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</si>
  <si>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</si>
  <si>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</si>
  <si>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</si>
  <si>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</si>
  <si>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</si>
  <si>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</si>
  <si>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</si>
  <si>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</si>
  <si>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</si>
  <si>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</si>
  <si>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</si>
  <si>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</si>
  <si>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</si>
  <si>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</si>
  <si>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</si>
  <si>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</si>
  <si>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</si>
  <si>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</si>
  <si>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</si>
  <si>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</si>
  <si>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</si>
  <si>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</si>
  <si>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</si>
  <si>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</si>
  <si>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</si>
  <si>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</si>
  <si>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</si>
  <si>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</si>
  <si>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</si>
  <si>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</si>
  <si>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</si>
  <si>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</si>
  <si>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</si>
  <si>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</si>
  <si>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</si>
  <si>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</si>
  <si>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</si>
  <si>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</si>
  <si>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</si>
  <si>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</si>
  <si>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</si>
  <si>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</si>
  <si>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</si>
  <si>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</si>
  <si>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</si>
  <si>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</si>
  <si>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</si>
  <si>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</si>
  <si>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</si>
  <si>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</si>
  <si>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</si>
  <si>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</si>
  <si>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</si>
  <si>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</si>
  <si>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</si>
  <si>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</si>
  <si>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</si>
  <si>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</si>
  <si>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</si>
  <si>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</si>
  <si>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</si>
  <si>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</si>
  <si>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</si>
  <si>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</si>
  <si>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</si>
  <si>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</si>
  <si>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</si>
  <si>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</si>
  <si>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</si>
  <si>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</si>
  <si>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</si>
  <si>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</si>
  <si>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</si>
  <si>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</si>
  <si>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</si>
  <si>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</si>
  <si>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</si>
  <si>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</si>
  <si>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</si>
  <si>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</si>
  <si>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</si>
  <si>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</si>
  <si>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</si>
  <si>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</si>
  <si>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</si>
  <si>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</si>
  <si>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</si>
  <si>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</si>
  <si>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</si>
  <si>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</si>
  <si>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</si>
  <si>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</si>
  <si>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</si>
  <si>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</si>
  <si>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</si>
  <si>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</si>
  <si>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</si>
  <si>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</si>
  <si>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</si>
  <si>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</si>
  <si>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</si>
  <si>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</si>
  <si>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</si>
  <si>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</si>
  <si>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</si>
  <si>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</si>
  <si>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</si>
  <si>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</si>
  <si>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</si>
  <si>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</si>
  <si>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</si>
  <si>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</si>
  <si>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</si>
  <si>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</si>
  <si>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</si>
  <si>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</si>
  <si>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</si>
  <si>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</si>
  <si>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</si>
  <si>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</si>
  <si>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</si>
  <si>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</si>
  <si>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</si>
  <si>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</si>
  <si>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</si>
  <si>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</si>
  <si>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</si>
  <si>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</si>
  <si>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</si>
  <si>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</si>
  <si>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</si>
  <si>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</si>
  <si>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</si>
  <si>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</si>
  <si>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</si>
  <si>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</si>
  <si>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</si>
  <si>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</si>
  <si>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</si>
  <si>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</si>
  <si>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</si>
  <si>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</si>
  <si>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</si>
  <si>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</si>
  <si>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</si>
  <si>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</si>
  <si>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</si>
  <si>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</si>
  <si>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</si>
  <si>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</si>
  <si>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</si>
  <si>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</si>
  <si>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</si>
  <si>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</si>
  <si>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</si>
  <si>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</si>
  <si>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</si>
  <si>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</si>
  <si>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</si>
  <si>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</si>
  <si>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</si>
  <si>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</si>
  <si>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</si>
  <si>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</si>
  <si>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</si>
  <si>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</si>
  <si>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</si>
  <si>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</si>
  <si>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</si>
  <si>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</si>
  <si>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</si>
  <si>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</si>
  <si>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</si>
  <si>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</si>
  <si>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</si>
  <si>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</si>
  <si>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</si>
  <si>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</si>
  <si>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</si>
  <si>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</si>
  <si>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</si>
  <si>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</si>
  <si>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</si>
  <si>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</si>
  <si>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</si>
  <si>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</si>
  <si>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</si>
  <si>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</si>
  <si>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</si>
  <si>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</si>
  <si>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</si>
  <si>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</si>
  <si>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</si>
  <si>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</si>
  <si>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</si>
  <si>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</si>
  <si>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</si>
  <si>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</si>
  <si>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</si>
  <si>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</si>
  <si>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</si>
  <si>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</si>
  <si>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</si>
  <si>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</si>
  <si>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</si>
  <si>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</si>
  <si>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</si>
  <si>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</si>
  <si>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</si>
  <si>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</si>
  <si>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</si>
  <si>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</si>
  <si>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</si>
  <si>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</si>
  <si>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</si>
  <si>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</si>
  <si>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</si>
  <si>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</si>
  <si>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</si>
  <si>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</si>
  <si>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</si>
  <si>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</si>
  <si>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</si>
  <si>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</si>
  <si>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</si>
  <si>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</si>
  <si>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</si>
  <si>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</si>
  <si>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</si>
  <si>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</si>
  <si>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</si>
  <si>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</si>
  <si>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</si>
  <si>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</si>
  <si>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</si>
  <si>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</si>
  <si>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</si>
  <si>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</si>
  <si>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</si>
  <si>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</si>
  <si>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</si>
  <si>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</si>
  <si>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</si>
  <si>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</si>
  <si>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</si>
  <si>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</si>
  <si>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</si>
  <si>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</si>
  <si>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</si>
  <si>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</si>
  <si>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</si>
  <si>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</si>
  <si>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</si>
  <si>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</si>
  <si>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</si>
  <si>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</si>
  <si>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</si>
  <si>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</si>
  <si>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</si>
  <si>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</si>
  <si>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</si>
  <si>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</si>
  <si>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</si>
  <si>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</si>
  <si>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</si>
  <si>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</si>
  <si>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</si>
  <si>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</si>
  <si>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</si>
  <si>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</si>
  <si>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</si>
  <si>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</si>
  <si>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</si>
  <si>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</si>
  <si>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</si>
  <si>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</si>
  <si>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</si>
  <si>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</si>
  <si>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</si>
  <si>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</si>
  <si>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</si>
  <si>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</si>
  <si>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</si>
  <si>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</si>
  <si>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</si>
  <si>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</si>
  <si>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</si>
  <si>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</si>
  <si>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</si>
  <si>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</si>
  <si>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</si>
  <si>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</si>
  <si>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</si>
  <si>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</si>
  <si>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</si>
  <si>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</si>
  <si>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</si>
  <si>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</si>
  <si>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</si>
  <si>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</si>
  <si>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</si>
  <si>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</si>
  <si>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</si>
  <si>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</si>
  <si>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</si>
  <si>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</si>
  <si>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</si>
  <si>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</si>
  <si>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</si>
  <si>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</si>
  <si>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</si>
  <si>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</si>
  <si>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</si>
  <si>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</si>
  <si>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</si>
  <si>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</si>
  <si>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</si>
  <si>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</si>
  <si>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</si>
  <si>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</si>
  <si>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</si>
  <si>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</si>
  <si>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</si>
  <si>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</si>
  <si>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</si>
  <si>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</si>
  <si>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</si>
  <si>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</si>
  <si>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</si>
  <si>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</si>
  <si>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</si>
  <si>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</si>
  <si>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</si>
  <si>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</si>
  <si>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</si>
  <si>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</si>
  <si>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</si>
  <si>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</si>
  <si>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</si>
  <si>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</si>
  <si>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</si>
  <si>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</si>
  <si>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</si>
  <si>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</si>
  <si>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</si>
  <si>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</si>
  <si>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</si>
  <si>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</si>
  <si>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</si>
  <si>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</si>
  <si>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</si>
  <si>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</si>
  <si>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</si>
  <si>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</si>
  <si>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</si>
  <si>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</si>
  <si>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</si>
  <si>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</si>
  <si>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</si>
  <si>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</si>
  <si>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</si>
  <si>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</si>
  <si>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</si>
  <si>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</si>
  <si>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</si>
  <si>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</si>
  <si>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</si>
  <si>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</si>
  <si>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</si>
  <si>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</si>
  <si>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</si>
  <si>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</si>
  <si>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</si>
  <si>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</si>
  <si>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</si>
  <si>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</si>
  <si>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</si>
  <si>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</si>
  <si>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</si>
  <si>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</si>
  <si>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</si>
  <si>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</si>
  <si>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</si>
  <si>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</si>
  <si>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</si>
  <si>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</si>
  <si>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</si>
  <si>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</si>
  <si>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</si>
  <si>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</si>
  <si>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</si>
  <si>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</si>
  <si>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</si>
  <si>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</si>
  <si>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</si>
  <si>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</si>
  <si>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</si>
  <si>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</si>
  <si>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</si>
  <si>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</si>
  <si>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</si>
  <si>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</si>
  <si>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</si>
  <si>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</si>
  <si>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</si>
  <si>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</si>
  <si>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</si>
  <si>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</si>
  <si>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</si>
  <si>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</si>
  <si>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</si>
  <si>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</si>
  <si>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</si>
  <si>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</si>
  <si>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</si>
  <si>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</si>
  <si>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</si>
  <si>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</si>
  <si>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</si>
  <si>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</si>
  <si>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</si>
  <si>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</si>
  <si>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</si>
  <si>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</si>
  <si>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</si>
  <si>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</si>
  <si>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</si>
  <si>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</si>
  <si>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</si>
  <si>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</si>
  <si>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</si>
  <si>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</si>
  <si>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</si>
  <si>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</si>
  <si>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</si>
  <si>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</si>
  <si>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</si>
  <si>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</si>
  <si>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</si>
  <si>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</si>
  <si>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</si>
  <si>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</si>
  <si>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</si>
  <si>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</si>
  <si>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</si>
  <si>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</si>
  <si>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</si>
  <si>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</si>
  <si>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</si>
  <si>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</si>
  <si>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</si>
  <si>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</si>
  <si>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</si>
  <si>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</si>
  <si>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</si>
  <si>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</si>
  <si>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</si>
  <si>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</si>
  <si>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</si>
  <si>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</si>
  <si>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</si>
  <si>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</si>
  <si>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</si>
  <si>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</si>
  <si>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</si>
  <si>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</si>
  <si>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</si>
  <si>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</si>
  <si>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</si>
  <si>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</si>
  <si>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</si>
  <si>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</si>
  <si>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</si>
  <si>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</si>
  <si>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</si>
  <si>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</si>
  <si>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</si>
  <si>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</si>
  <si>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</si>
  <si>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</si>
  <si>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</si>
  <si>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</si>
  <si>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</si>
  <si>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</si>
  <si>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</si>
  <si>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</si>
  <si>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</si>
  <si>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</si>
  <si>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</si>
  <si>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</si>
  <si>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</si>
  <si>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</si>
  <si>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</si>
  <si>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</si>
  <si>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</si>
  <si>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</si>
  <si>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</si>
  <si>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</si>
  <si>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</si>
  <si>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</si>
  <si>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</si>
  <si>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</si>
  <si>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</si>
  <si>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</si>
  <si>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</si>
  <si>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</si>
  <si>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</si>
  <si>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</si>
  <si>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</si>
  <si>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</si>
  <si>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</si>
  <si>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</si>
  <si>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</si>
  <si>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</si>
  <si>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</si>
  <si>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</si>
  <si>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</si>
  <si>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</si>
  <si>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</si>
  <si>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</si>
  <si>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</si>
  <si>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</si>
  <si>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</si>
  <si>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</si>
  <si>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</si>
  <si>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</si>
  <si>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</si>
  <si>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</si>
  <si>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</si>
  <si>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</si>
  <si>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</si>
  <si>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</si>
  <si>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</si>
  <si>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</si>
  <si>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</si>
  <si>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</si>
  <si>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</si>
  <si>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</si>
  <si>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</si>
  <si>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</si>
  <si>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</si>
  <si>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</si>
  <si>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</si>
  <si>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</si>
  <si>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</si>
  <si>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</si>
  <si>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</si>
  <si>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</si>
  <si>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</si>
  <si>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</si>
  <si>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</si>
  <si>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</si>
  <si>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</si>
  <si>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</si>
  <si>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</si>
  <si>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</si>
  <si>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</si>
  <si>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</si>
  <si>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</si>
  <si>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</si>
  <si>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</si>
  <si>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</si>
  <si>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</si>
  <si>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</si>
  <si>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</si>
  <si>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</si>
  <si>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</si>
  <si>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</si>
  <si>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</si>
  <si>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</si>
  <si>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</si>
  <si>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</si>
  <si>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</si>
  <si>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</si>
  <si>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</si>
  <si>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</si>
  <si>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</si>
  <si>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</si>
  <si>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</si>
  <si>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</si>
  <si>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</si>
  <si>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</si>
  <si>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</si>
  <si>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</si>
  <si>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</si>
  <si>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</si>
  <si>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</si>
  <si>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</si>
  <si>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</si>
  <si>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</si>
  <si>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</si>
  <si>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</si>
  <si>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</si>
  <si>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</si>
  <si>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</si>
  <si>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</si>
  <si>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</si>
  <si>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</si>
  <si>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</si>
  <si>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</si>
  <si>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</si>
  <si>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</si>
  <si>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</si>
  <si>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</si>
  <si>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</si>
  <si>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</si>
  <si>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</si>
  <si>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</si>
  <si>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</si>
  <si>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</si>
  <si>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</si>
  <si>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</si>
  <si>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</si>
  <si>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</si>
  <si>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</si>
  <si>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</si>
  <si>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</si>
  <si>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</si>
  <si>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</si>
  <si>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</si>
  <si>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</si>
  <si>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</si>
  <si>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</si>
  <si>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</si>
  <si>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</si>
  <si>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</si>
  <si>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</si>
  <si>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</si>
  <si>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</si>
  <si>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</si>
  <si>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</si>
  <si>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</si>
  <si>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</si>
  <si>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</si>
  <si>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</si>
  <si>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</si>
  <si>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</si>
  <si>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</si>
  <si>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</si>
  <si>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</si>
  <si>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</si>
  <si>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</si>
  <si>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</si>
  <si>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</si>
  <si>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</si>
  <si>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</si>
  <si>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</si>
  <si>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</si>
  <si>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</si>
  <si>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</si>
  <si>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</si>
  <si>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</si>
  <si>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</si>
  <si>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</si>
  <si>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</si>
  <si>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</si>
  <si>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</si>
  <si>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</si>
  <si>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</si>
  <si>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</si>
  <si>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</si>
  <si>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</si>
  <si>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</si>
  <si>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</si>
  <si>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</si>
  <si>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</si>
  <si>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</si>
  <si>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</si>
  <si>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</si>
  <si>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</si>
  <si>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</si>
  <si>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</si>
  <si>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</si>
  <si>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</si>
  <si>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</si>
  <si>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</si>
  <si>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</si>
  <si>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</si>
  <si>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</si>
  <si>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</si>
  <si>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</si>
  <si>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</si>
  <si>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</si>
  <si>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</si>
  <si>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</si>
  <si>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</si>
  <si>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</si>
  <si>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</si>
  <si>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</si>
  <si>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</si>
  <si>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</si>
  <si>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</si>
  <si>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</si>
  <si>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</si>
  <si>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</si>
  <si>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</si>
  <si>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</si>
  <si>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</si>
  <si>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</si>
  <si>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</si>
  <si>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</si>
  <si>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</si>
  <si>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</si>
  <si>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</si>
  <si>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</si>
  <si>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</si>
  <si>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</si>
  <si>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</si>
  <si>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</si>
  <si>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</si>
  <si>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</si>
  <si>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</si>
  <si>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</si>
  <si>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</si>
  <si>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</si>
  <si>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</si>
  <si>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</si>
  <si>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</si>
  <si>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</si>
  <si>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</si>
  <si>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</si>
  <si>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</si>
  <si>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</si>
  <si>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</si>
  <si>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</si>
  <si>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</si>
  <si>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</si>
  <si>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</si>
  <si>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</si>
  <si>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</si>
  <si>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</si>
  <si>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</si>
  <si>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</si>
  <si>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</si>
  <si>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</si>
  <si>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</si>
  <si>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</si>
  <si>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</si>
  <si>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</si>
  <si>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</si>
  <si>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</si>
  <si>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</si>
  <si>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</si>
  <si>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</si>
  <si>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</si>
  <si>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</si>
  <si>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</si>
  <si>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</si>
  <si>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</si>
  <si>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</si>
  <si>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</si>
  <si>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</si>
  <si>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</si>
  <si>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</si>
  <si>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</si>
  <si>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</si>
  <si>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</si>
  <si>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</si>
  <si>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</si>
  <si>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</si>
  <si>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</si>
  <si>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</si>
  <si>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</si>
  <si>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</si>
  <si>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</si>
  <si>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</si>
  <si>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</si>
  <si>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</si>
  <si>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</si>
  <si>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</si>
  <si>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</si>
  <si>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</si>
  <si>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</si>
  <si>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</si>
  <si>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</si>
  <si>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</si>
  <si>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</si>
  <si>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</si>
  <si>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</si>
  <si>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</si>
  <si>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</si>
  <si>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</si>
  <si>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</si>
  <si>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</si>
  <si>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</si>
  <si>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</si>
  <si>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</si>
  <si>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</si>
  <si>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</si>
  <si>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</si>
  <si>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</si>
  <si>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</si>
  <si>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</si>
  <si>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</si>
  <si>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</si>
  <si>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</si>
  <si>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</si>
  <si>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</si>
  <si>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</si>
  <si>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</si>
  <si>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</si>
  <si>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</si>
  <si>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</si>
  <si>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</si>
  <si>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</si>
  <si>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</si>
  <si>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</si>
  <si>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</si>
  <si>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</si>
  <si>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</si>
  <si>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</si>
  <si>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</si>
  <si>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</si>
  <si>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</si>
  <si>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</si>
  <si>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</si>
  <si>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</si>
  <si>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</si>
  <si>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</si>
  <si>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</si>
  <si>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</si>
  <si>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</si>
  <si>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</si>
  <si>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</si>
  <si>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</si>
  <si>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</si>
  <si>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</si>
  <si>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</si>
  <si>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</si>
  <si>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</si>
  <si>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</si>
  <si>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</si>
  <si>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</si>
  <si>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</si>
  <si>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</si>
  <si>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</si>
  <si>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</si>
  <si>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</si>
  <si>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</si>
  <si>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</si>
  <si>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</si>
  <si>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</si>
  <si>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</si>
  <si>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</si>
  <si>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</si>
  <si>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</si>
  <si>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</si>
  <si>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</si>
  <si>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</si>
  <si>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</si>
  <si>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</si>
  <si>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</si>
  <si>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</si>
  <si>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</si>
  <si>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</si>
  <si>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</si>
  <si>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</si>
  <si>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</si>
  <si>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</si>
  <si>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</si>
  <si>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</si>
  <si>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</si>
  <si>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</si>
  <si>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</si>
  <si>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</si>
  <si>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</si>
  <si>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</si>
  <si>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</si>
  <si>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</si>
  <si>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</si>
  <si>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</si>
  <si>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</si>
  <si>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</si>
  <si>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</si>
  <si>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</si>
  <si>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</si>
  <si>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</si>
  <si>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</si>
  <si>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</si>
  <si>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</si>
  <si>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</si>
  <si>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</si>
  <si>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</si>
  <si>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</si>
  <si>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</si>
  <si>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</si>
  <si>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</si>
  <si>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</si>
  <si>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</si>
  <si>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</si>
  <si>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</si>
  <si>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</si>
  <si>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</si>
  <si>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</si>
  <si>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</si>
  <si>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</si>
  <si>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</si>
  <si>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</si>
  <si>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</si>
  <si>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</si>
  <si>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</si>
  <si>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</si>
  <si>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</si>
  <si>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</si>
  <si>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</si>
  <si>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</si>
  <si>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</si>
  <si>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</si>
  <si>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</si>
  <si>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</si>
  <si>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</si>
  <si>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</si>
  <si>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</si>
  <si>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</si>
  <si>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</si>
  <si>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</si>
  <si>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</si>
  <si>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</si>
  <si>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</si>
  <si>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</si>
  <si>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</si>
  <si>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</si>
  <si>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</si>
  <si>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</si>
  <si>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</si>
  <si>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</si>
  <si>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</si>
  <si>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</si>
  <si>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</si>
  <si>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</si>
  <si>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</si>
  <si>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</si>
  <si>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</si>
  <si>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</si>
  <si>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</si>
  <si>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</si>
  <si>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</si>
  <si>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</si>
  <si>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</si>
  <si>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</si>
  <si>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</si>
  <si>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</si>
  <si>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</si>
  <si>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</si>
  <si>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</si>
  <si>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</si>
  <si>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</si>
  <si>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</si>
  <si>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</si>
  <si>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</si>
  <si>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</si>
  <si>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</si>
  <si>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</si>
  <si>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</si>
  <si>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</si>
  <si>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</si>
  <si>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</si>
  <si>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</si>
  <si>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</si>
  <si>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</si>
  <si>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</si>
  <si>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</si>
  <si>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</si>
  <si>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</si>
  <si>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</si>
  <si>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</si>
  <si>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</si>
  <si>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</si>
  <si>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</si>
  <si>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</si>
  <si>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</si>
  <si>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</si>
  <si>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</si>
  <si>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</si>
  <si>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</si>
  <si>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</si>
  <si>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</si>
  <si>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</si>
  <si>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</si>
  <si>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</si>
  <si>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</si>
  <si>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</si>
  <si>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</si>
  <si>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</si>
  <si>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</si>
  <si>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</si>
  <si>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</si>
  <si>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</si>
  <si>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</si>
  <si>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</si>
  <si>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</si>
  <si>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</si>
  <si>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</si>
  <si>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</si>
  <si>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</si>
  <si>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</si>
  <si>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</si>
  <si>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</si>
  <si>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</si>
  <si>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</si>
  <si>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</si>
  <si>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</si>
  <si>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</si>
  <si>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</si>
  <si>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</si>
  <si>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</si>
  <si>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</si>
  <si>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</si>
  <si>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</si>
  <si>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</si>
  <si>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</si>
  <si>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</si>
  <si>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</si>
  <si>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</si>
  <si>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</si>
  <si>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</si>
  <si>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</si>
  <si>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</si>
  <si>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</si>
  <si>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</si>
  <si>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</si>
  <si>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</si>
  <si>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</si>
  <si>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</si>
  <si>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</si>
  <si>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</si>
  <si>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</si>
  <si>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</si>
  <si>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</si>
  <si>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</si>
  <si>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</si>
  <si>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</si>
  <si>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</si>
  <si>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</si>
  <si>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</si>
  <si>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</si>
  <si>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</si>
  <si>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</si>
  <si>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</si>
  <si>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</si>
  <si>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</si>
  <si>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</si>
  <si>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</si>
  <si>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</si>
  <si>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</si>
  <si>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</si>
  <si>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</si>
  <si>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</si>
  <si>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</si>
  <si>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</si>
  <si>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</si>
  <si>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</si>
  <si>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</si>
  <si>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</si>
  <si>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</si>
  <si>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</si>
  <si>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</si>
  <si>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</si>
  <si>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</si>
  <si>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</si>
  <si>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</si>
  <si>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</si>
  <si>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</si>
  <si>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</si>
  <si>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</si>
  <si>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</si>
  <si>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</si>
  <si>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</si>
  <si>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</si>
  <si>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</si>
  <si>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</si>
  <si>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</si>
  <si>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</si>
  <si>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</si>
  <si>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</si>
  <si>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</si>
  <si>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</si>
  <si>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</si>
  <si>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</si>
  <si>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</si>
  <si>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</si>
  <si>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</si>
  <si>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</si>
  <si>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</si>
  <si>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</si>
  <si>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</si>
  <si>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</si>
  <si>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</si>
  <si>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</si>
  <si>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</si>
  <si>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</si>
  <si>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</si>
  <si>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</si>
  <si>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</si>
  <si>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</si>
  <si>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</si>
  <si>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</si>
  <si>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</si>
  <si>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</si>
  <si>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</si>
  <si>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</si>
  <si>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</si>
  <si>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</si>
  <si>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</si>
  <si>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</si>
  <si>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</si>
  <si>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</si>
  <si>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</si>
  <si>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</si>
  <si>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</si>
  <si>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</si>
  <si>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</si>
  <si>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</si>
  <si>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</si>
  <si>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</si>
  <si>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</si>
  <si>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</si>
  <si>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</si>
  <si>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</si>
  <si>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</si>
  <si>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</si>
  <si>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</si>
  <si>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</si>
  <si>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</si>
  <si>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</si>
  <si>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</si>
  <si>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</si>
  <si>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</si>
  <si>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</si>
  <si>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</si>
  <si>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</si>
  <si>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</si>
  <si>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</si>
  <si>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</si>
  <si>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</si>
  <si>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</si>
  <si>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</si>
  <si>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</si>
  <si>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</si>
  <si>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</si>
  <si>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</si>
  <si>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</si>
  <si>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</si>
  <si>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</si>
  <si>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</si>
  <si>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</si>
  <si>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</si>
  <si>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</si>
  <si>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</si>
  <si>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</si>
  <si>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</si>
  <si>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</si>
  <si>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</si>
  <si>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</si>
  <si>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</si>
  <si>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</si>
  <si>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</si>
  <si>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</si>
  <si>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</si>
  <si>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</si>
  <si>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</si>
  <si>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</si>
  <si>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</si>
  <si>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</si>
  <si>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</si>
  <si>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</si>
  <si>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</si>
  <si>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</si>
  <si>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</si>
  <si>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</si>
  <si>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</si>
  <si>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</si>
  <si>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</si>
  <si>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</si>
  <si>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</si>
  <si>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</si>
  <si>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</si>
  <si>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</si>
  <si>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</si>
  <si>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</si>
  <si>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</si>
  <si>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</si>
  <si>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</si>
  <si>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</si>
  <si>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</si>
  <si>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</si>
  <si>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</si>
  <si>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</si>
  <si>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</si>
  <si>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</si>
  <si>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</si>
  <si>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</si>
  <si>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</si>
  <si>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</si>
  <si>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</si>
  <si>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</si>
  <si>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</si>
  <si>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</si>
  <si>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</si>
  <si>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</si>
  <si>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</si>
  <si>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</si>
  <si>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</si>
  <si>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</si>
  <si>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</si>
  <si>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</si>
  <si>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</si>
  <si>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</si>
  <si>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</si>
  <si>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</si>
  <si>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</si>
  <si>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</si>
  <si>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</si>
  <si>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</si>
  <si>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</si>
  <si>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</si>
  <si>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</si>
  <si>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</si>
  <si>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</si>
  <si>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</si>
  <si>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</si>
  <si>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</si>
  <si>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</si>
  <si>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</si>
  <si>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</si>
  <si>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</si>
  <si>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</si>
  <si>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</si>
  <si>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</si>
  <si>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</si>
  <si>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</si>
  <si>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</si>
  <si>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</si>
  <si>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</si>
  <si>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</si>
  <si>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</si>
  <si>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</si>
  <si>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</si>
  <si>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</si>
  <si>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</si>
  <si>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</si>
  <si>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</si>
  <si>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</si>
  <si>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</si>
  <si>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</si>
  <si>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</si>
  <si>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</si>
  <si>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</si>
  <si>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</si>
  <si>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</si>
  <si>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</si>
  <si>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</si>
  <si>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</si>
  <si>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</si>
  <si>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</si>
  <si>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</si>
  <si>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</si>
  <si>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</si>
  <si>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</si>
  <si>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</si>
  <si>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</si>
  <si>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</si>
  <si>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</si>
  <si>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</si>
  <si>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</si>
  <si>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</si>
  <si>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</si>
  <si>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</si>
  <si>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</si>
  <si>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</si>
  <si>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</si>
  <si>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</si>
  <si>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</si>
  <si>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</si>
  <si>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</si>
  <si>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</si>
  <si>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</si>
  <si>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</si>
  <si>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</si>
  <si>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</si>
  <si>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</si>
  <si>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</si>
  <si>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</si>
  <si>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</si>
  <si>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</si>
  <si>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</si>
  <si>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</si>
  <si>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</si>
  <si>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</si>
  <si>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</si>
  <si>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</si>
  <si>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</si>
  <si>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</si>
  <si>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</si>
  <si>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</si>
  <si>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</si>
  <si>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</si>
  <si>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</si>
  <si>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</si>
  <si>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</si>
  <si>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</si>
  <si>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</si>
  <si>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</si>
  <si>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</si>
  <si>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</si>
  <si>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</si>
  <si>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</si>
  <si>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</si>
  <si>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</si>
  <si>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</si>
  <si>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</si>
  <si>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</si>
  <si>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</si>
  <si>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</si>
  <si>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</si>
  <si>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</si>
  <si>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</si>
  <si>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</si>
  <si>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</si>
  <si>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</si>
  <si>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</si>
  <si>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</si>
  <si>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</si>
  <si>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</si>
  <si>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</si>
  <si>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</si>
  <si>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</si>
  <si>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</si>
  <si>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</si>
  <si>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</si>
  <si>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</si>
  <si>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</si>
  <si>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</si>
  <si>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</si>
  <si>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</si>
  <si>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</si>
  <si>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</si>
  <si>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</si>
  <si>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</si>
  <si>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</si>
  <si>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</si>
  <si>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</si>
  <si>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</si>
  <si>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</si>
  <si>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</si>
  <si>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</si>
  <si>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</si>
  <si>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</si>
  <si>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</si>
  <si>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</si>
  <si>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</si>
  <si>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</si>
  <si>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</si>
  <si>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</si>
  <si>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</si>
  <si>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</si>
  <si>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</si>
  <si>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</si>
  <si>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</si>
  <si>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</si>
  <si>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</si>
  <si>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</si>
  <si>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</si>
  <si>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</si>
  <si>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</si>
  <si>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</si>
  <si>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</si>
  <si>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</si>
  <si>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</si>
  <si>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</si>
  <si>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</si>
  <si>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</si>
  <si>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</si>
  <si>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</si>
  <si>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</si>
  <si>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</si>
  <si>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</si>
  <si>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</si>
  <si>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</si>
  <si>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</si>
  <si>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</si>
  <si>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</si>
  <si>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</si>
  <si>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</si>
  <si>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</si>
  <si>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</si>
  <si>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</si>
  <si>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</si>
  <si>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</si>
  <si>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</si>
  <si>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</si>
  <si>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</si>
  <si>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</si>
  <si>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</si>
  <si>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</si>
  <si>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</si>
  <si>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</si>
  <si>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</si>
  <si>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</si>
  <si>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</si>
  <si>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</si>
  <si>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</si>
  <si>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</si>
  <si>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</si>
  <si>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</si>
  <si>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</si>
  <si>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</si>
  <si>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</si>
  <si>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</si>
  <si>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</si>
  <si>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</si>
  <si>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</si>
  <si>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</si>
  <si>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</si>
  <si>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</si>
  <si>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</si>
  <si>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</si>
  <si>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</si>
  <si>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</si>
  <si>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</si>
  <si>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</si>
  <si>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</si>
  <si>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</si>
  <si>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</si>
  <si>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</si>
  <si>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</si>
  <si>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</si>
  <si>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</si>
  <si>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</si>
  <si>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</si>
  <si>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</si>
  <si>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</si>
  <si>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</si>
  <si>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</si>
  <si>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</si>
  <si>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</si>
  <si>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</si>
  <si>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</si>
  <si>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</si>
  <si>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</si>
  <si>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</si>
  <si>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</si>
  <si>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</si>
  <si>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</si>
  <si>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</si>
  <si>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</si>
  <si>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</si>
  <si>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</si>
  <si>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</si>
  <si>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</si>
  <si>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</si>
  <si>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</si>
  <si>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</si>
  <si>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</si>
  <si>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</si>
  <si>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</si>
  <si>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</si>
  <si>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</si>
  <si>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</si>
  <si>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</si>
  <si>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</si>
  <si>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</si>
  <si>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</si>
  <si>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</si>
  <si>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</si>
  <si>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</si>
  <si>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</si>
  <si>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</si>
  <si>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</si>
  <si>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</si>
  <si>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</si>
  <si>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</si>
  <si>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</si>
  <si>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</si>
  <si>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</si>
  <si>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</si>
  <si>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</si>
  <si>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</si>
  <si>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</si>
  <si>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</si>
  <si>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</si>
  <si>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</si>
  <si>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</si>
  <si>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</si>
  <si>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</si>
  <si>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</si>
  <si>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</si>
  <si>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</si>
  <si>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</si>
  <si>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</si>
  <si>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</si>
  <si>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</si>
  <si>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</si>
  <si>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</si>
  <si>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</si>
  <si>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</si>
  <si>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</si>
  <si>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</si>
  <si>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</si>
  <si>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</si>
  <si>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</si>
  <si>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</si>
  <si>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</si>
  <si>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</si>
  <si>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</si>
  <si>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</si>
  <si>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</si>
  <si>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</si>
  <si>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</si>
  <si>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</si>
  <si>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</si>
  <si>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</si>
  <si>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</si>
  <si>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</si>
  <si>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</si>
  <si>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</si>
  <si>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</si>
  <si>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</si>
  <si>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</si>
  <si>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</si>
  <si>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</si>
  <si>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</si>
  <si>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</si>
  <si>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</si>
  <si>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</si>
  <si>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</si>
  <si>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</si>
  <si>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</si>
  <si>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</si>
  <si>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</si>
  <si>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</si>
  <si>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</si>
  <si>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</si>
  <si>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</si>
  <si>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</si>
  <si>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</si>
  <si>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</si>
  <si>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</si>
  <si>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</si>
  <si>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</si>
  <si>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</si>
  <si>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</si>
  <si>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</si>
  <si>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</si>
  <si>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</si>
  <si>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</si>
  <si>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</si>
  <si>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</si>
  <si>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</si>
  <si>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</si>
  <si>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</si>
  <si>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</si>
  <si>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</si>
  <si>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</si>
  <si>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</si>
  <si>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</si>
  <si>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</si>
  <si>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</si>
  <si>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</si>
  <si>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</si>
  <si>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</si>
  <si>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</si>
  <si>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</si>
  <si>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</si>
  <si>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</si>
  <si>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</si>
  <si>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</si>
  <si>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</si>
  <si>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</si>
  <si>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</si>
  <si>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</si>
  <si>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</si>
  <si>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</si>
  <si>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</si>
  <si>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</si>
  <si>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</si>
  <si>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</si>
  <si>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</si>
  <si>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</si>
  <si>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</si>
  <si>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</si>
  <si>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</si>
  <si>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</si>
  <si>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</si>
  <si>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</si>
  <si>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</si>
  <si>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</si>
  <si>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</si>
  <si>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</si>
  <si>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</si>
  <si>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</si>
  <si>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</si>
  <si>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</si>
  <si>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</si>
  <si>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</si>
  <si>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</si>
  <si>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</si>
  <si>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</si>
  <si>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</si>
  <si>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</si>
  <si>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</si>
  <si>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</si>
  <si>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</si>
  <si>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</si>
  <si>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</si>
  <si>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</si>
  <si>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</si>
  <si>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</si>
  <si>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</si>
  <si>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</si>
  <si>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</si>
  <si>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</si>
  <si>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</si>
  <si>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</si>
  <si>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</si>
  <si>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</si>
  <si>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</si>
  <si>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</si>
  <si>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</si>
  <si>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</si>
  <si>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</si>
  <si>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</si>
  <si>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</si>
  <si>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</si>
  <si>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</si>
  <si>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</si>
  <si>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</si>
  <si>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</si>
  <si>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</si>
  <si>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</si>
  <si>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</si>
  <si>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</si>
  <si>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</si>
  <si>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</si>
  <si>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</si>
  <si>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</si>
  <si>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</si>
  <si>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</si>
  <si>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</si>
  <si>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</si>
  <si>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</si>
  <si>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</si>
  <si>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</si>
  <si>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</si>
  <si>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</si>
  <si>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</si>
  <si>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</si>
  <si>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</si>
  <si>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</si>
  <si>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</si>
  <si>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</si>
  <si>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</si>
  <si>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</si>
  <si>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</si>
  <si>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</si>
  <si>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</si>
  <si>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</si>
  <si>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</si>
  <si>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</si>
  <si>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</si>
  <si>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</si>
  <si>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</si>
  <si>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</si>
  <si>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</si>
  <si>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</si>
  <si>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</si>
  <si>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</si>
  <si>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</si>
  <si>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</si>
  <si>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</si>
  <si>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</si>
  <si>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</si>
  <si>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</si>
  <si>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</si>
  <si>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</si>
  <si>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</si>
  <si>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</si>
  <si>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</si>
  <si>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</si>
  <si>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</si>
  <si>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</si>
  <si>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</si>
  <si>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</si>
  <si>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</si>
  <si>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</si>
  <si>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</si>
  <si>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</si>
  <si>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</si>
  <si>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</si>
  <si>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</si>
  <si>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</si>
  <si>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</si>
  <si>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</si>
  <si>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</si>
  <si>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</si>
  <si>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</si>
  <si>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</si>
  <si>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</si>
  <si>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</si>
  <si>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</si>
  <si>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</si>
  <si>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</si>
  <si>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</si>
  <si>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</si>
  <si>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</si>
  <si>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</si>
  <si>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</si>
  <si>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</si>
  <si>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</si>
  <si>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</si>
  <si>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</si>
  <si>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</si>
  <si>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</si>
  <si>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</si>
  <si>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</si>
  <si>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</si>
  <si>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</si>
  <si>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</si>
  <si>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</si>
  <si>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</si>
  <si>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</si>
  <si>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</si>
  <si>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</si>
  <si>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</si>
  <si>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</si>
  <si>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</si>
  <si>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</si>
  <si>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</si>
  <si>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</si>
  <si>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</si>
  <si>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</si>
  <si>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</si>
  <si>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</si>
  <si>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</si>
  <si>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</si>
  <si>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</si>
  <si>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</si>
  <si>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</si>
  <si>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</si>
  <si>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</si>
  <si>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</si>
  <si>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</si>
  <si>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</si>
  <si>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</si>
  <si>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</si>
  <si>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</si>
  <si>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</si>
  <si>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</si>
  <si>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</si>
  <si>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</si>
  <si>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</si>
  <si>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</si>
  <si>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</si>
  <si>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</si>
  <si>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</si>
  <si>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</si>
  <si>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</si>
  <si>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</si>
  <si>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</si>
  <si>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</si>
  <si>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</si>
  <si>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</si>
  <si>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</si>
  <si>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</si>
  <si>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</si>
  <si>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</si>
  <si>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</si>
  <si>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</si>
  <si>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</si>
  <si>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</si>
  <si>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</si>
  <si>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</si>
  <si>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</si>
  <si>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</si>
  <si>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</si>
  <si>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</si>
  <si>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</si>
  <si>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</si>
  <si>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</si>
  <si>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</si>
  <si>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</si>
  <si>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</si>
  <si>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</si>
  <si>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</si>
  <si>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</si>
  <si>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</si>
  <si>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</si>
  <si>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</si>
  <si>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</si>
  <si>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</si>
  <si>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</si>
  <si>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</si>
  <si>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</si>
  <si>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</si>
  <si>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</si>
  <si>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</si>
  <si>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</si>
  <si>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</si>
  <si>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</si>
  <si>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</si>
  <si>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</si>
  <si>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</si>
  <si>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</si>
  <si>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</si>
  <si>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</si>
  <si>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</si>
  <si>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</si>
  <si>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</si>
  <si>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</si>
  <si>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</si>
  <si>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</si>
  <si>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</si>
  <si>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</si>
  <si>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</si>
  <si>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</si>
  <si>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</si>
  <si>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</si>
  <si>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</si>
  <si>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</si>
  <si>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</si>
  <si>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</si>
  <si>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</si>
  <si>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</si>
  <si>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</si>
  <si>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</si>
  <si>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</si>
  <si>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</si>
  <si>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</si>
  <si>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</si>
  <si>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</si>
  <si>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</si>
  <si>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</si>
  <si>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</si>
  <si>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</si>
  <si>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</si>
  <si>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</si>
  <si>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</si>
  <si>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</si>
  <si>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</si>
  <si>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</si>
  <si>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</si>
  <si>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</si>
  <si>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</si>
  <si>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</si>
  <si>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</si>
  <si>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</si>
  <si>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</si>
  <si>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</si>
  <si>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</si>
  <si>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</si>
  <si>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</si>
  <si>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</si>
  <si>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</si>
  <si>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</si>
  <si>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</si>
  <si>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</si>
  <si>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</si>
  <si>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</si>
  <si>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</si>
  <si>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</si>
  <si>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</si>
  <si>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</si>
  <si>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</si>
  <si>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</si>
  <si>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</si>
  <si>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</si>
  <si>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</si>
  <si>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</si>
  <si>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</si>
  <si>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</si>
  <si>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</si>
  <si>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</si>
  <si>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</si>
  <si>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</si>
  <si>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</si>
  <si>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</si>
  <si>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</si>
  <si>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</si>
  <si>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</si>
  <si>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</si>
  <si>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</si>
  <si>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</si>
  <si>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</si>
  <si>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</si>
  <si>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</si>
  <si>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</si>
  <si>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</si>
  <si>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</si>
  <si>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</si>
  <si>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</si>
  <si>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</si>
  <si>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</si>
  <si>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</si>
  <si>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</si>
  <si>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</si>
  <si>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</si>
  <si>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</si>
  <si>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</si>
  <si>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</si>
  <si>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</si>
  <si>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</si>
  <si>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</si>
  <si>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</si>
  <si>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</si>
  <si>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</si>
  <si>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</si>
  <si>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</si>
  <si>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</si>
  <si>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</si>
  <si>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</si>
  <si>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</si>
  <si>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</si>
  <si>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</si>
  <si>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</si>
  <si>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</si>
  <si>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</si>
  <si>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</si>
  <si>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</si>
  <si>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</si>
  <si>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</si>
  <si>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</si>
  <si>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</si>
  <si>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</si>
  <si>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</si>
  <si>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</si>
  <si>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</si>
  <si>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</si>
  <si>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</si>
  <si>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</si>
  <si>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</si>
  <si>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</si>
  <si>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</si>
  <si>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</si>
  <si>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</si>
  <si>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</si>
  <si>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</si>
  <si>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</si>
  <si>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</si>
  <si>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</si>
  <si>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</si>
  <si>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</si>
  <si>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</si>
  <si>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</si>
  <si>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</si>
  <si>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</si>
  <si>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</si>
  <si>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</si>
  <si>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</si>
  <si>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</si>
  <si>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</si>
  <si>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</si>
  <si>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</si>
  <si>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</si>
  <si>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</si>
  <si>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</si>
  <si>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</si>
  <si>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</si>
  <si>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</si>
  <si>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</si>
  <si>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</si>
  <si>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</si>
  <si>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</si>
  <si>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</si>
  <si>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</si>
  <si>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</si>
  <si>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</si>
  <si>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</si>
  <si>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</si>
  <si>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</si>
  <si>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</si>
  <si>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</si>
  <si>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</si>
  <si>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</si>
  <si>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</si>
  <si>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</si>
  <si>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</si>
  <si>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</si>
  <si>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</si>
  <si>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</si>
  <si>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</si>
  <si>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</si>
  <si>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</si>
  <si>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</si>
  <si>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</si>
  <si>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</si>
  <si>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</si>
  <si>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</si>
  <si>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</si>
  <si>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</si>
  <si>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</si>
  <si>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</si>
  <si>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</si>
  <si>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</si>
  <si>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</si>
  <si>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</si>
  <si>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</si>
  <si>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</si>
  <si>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</si>
  <si>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</si>
  <si>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</si>
  <si>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</si>
  <si>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</si>
  <si>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</si>
  <si>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</si>
  <si>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</si>
  <si>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</si>
  <si>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</si>
  <si>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</si>
  <si>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</si>
  <si>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</si>
  <si>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</si>
  <si>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</si>
  <si>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</si>
  <si>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</si>
  <si>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</si>
  <si>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</si>
  <si>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</si>
  <si>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</si>
  <si>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</si>
  <si>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</si>
  <si>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</si>
  <si>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</si>
  <si>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</si>
  <si>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</si>
  <si>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</si>
  <si>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</si>
  <si>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</si>
  <si>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</si>
  <si>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</si>
  <si>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</si>
  <si>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</si>
  <si>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</si>
  <si>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</si>
  <si>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</si>
  <si>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</si>
  <si>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</si>
  <si>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</si>
  <si>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</si>
  <si>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</si>
  <si>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</si>
  <si>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</si>
  <si>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</si>
  <si>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</si>
  <si>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</si>
  <si>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</si>
  <si>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</si>
  <si>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</si>
  <si>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</si>
  <si>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</si>
  <si>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</si>
  <si>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</si>
  <si>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</si>
  <si>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</si>
  <si>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</si>
  <si>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</si>
  <si>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</si>
  <si>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</si>
  <si>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</si>
  <si>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</si>
  <si>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</si>
  <si>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</si>
  <si>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</si>
  <si>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</si>
  <si>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</si>
  <si>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</si>
  <si>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</si>
  <si>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</si>
  <si>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</si>
  <si>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</si>
  <si>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</si>
  <si>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</si>
  <si>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</si>
  <si>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</si>
  <si>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</si>
  <si>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</si>
  <si>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</si>
  <si>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</si>
  <si>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</si>
  <si>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</si>
  <si>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</si>
  <si>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</si>
  <si>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</si>
  <si>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</si>
  <si>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</si>
  <si>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</si>
  <si>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</si>
  <si>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</si>
  <si>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</si>
  <si>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</si>
  <si>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</si>
  <si>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</si>
  <si>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</si>
  <si>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</si>
  <si>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</si>
  <si>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</si>
  <si>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</si>
  <si>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</si>
  <si>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</si>
  <si>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</si>
  <si>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</si>
  <si>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</si>
  <si>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</si>
  <si>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</si>
  <si>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</si>
  <si>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</si>
  <si>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</si>
  <si>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</si>
  <si>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</si>
  <si>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</si>
  <si>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</si>
  <si>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</si>
  <si>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</si>
  <si>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</si>
  <si>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</si>
  <si>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</si>
  <si>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</si>
  <si>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</si>
  <si>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</si>
  <si>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</si>
  <si>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</si>
  <si>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</si>
  <si>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</si>
  <si>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</si>
  <si>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</si>
  <si>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</si>
  <si>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</si>
  <si>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</si>
  <si>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</si>
  <si>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</si>
  <si>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</si>
  <si>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</si>
  <si>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</si>
  <si>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</si>
  <si>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</si>
  <si>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</si>
  <si>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</si>
  <si>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</si>
  <si>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</si>
  <si>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</si>
  <si>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</si>
  <si>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</si>
  <si>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</si>
  <si>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</si>
  <si>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</si>
  <si>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</si>
  <si>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</si>
  <si>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</si>
  <si>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</si>
  <si>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</si>
  <si>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</si>
  <si>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</si>
  <si>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</si>
  <si>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</si>
  <si>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</si>
  <si>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</si>
  <si>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</si>
  <si>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</si>
  <si>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</si>
  <si>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</si>
  <si>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</si>
  <si>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</si>
  <si>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</si>
  <si>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</si>
  <si>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</si>
  <si>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</si>
  <si>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</si>
  <si>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</si>
  <si>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</si>
  <si>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</si>
  <si>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</si>
  <si>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</si>
  <si>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</si>
  <si>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</si>
  <si>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</si>
  <si>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</si>
  <si>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</si>
  <si>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</si>
  <si>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</si>
  <si>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</si>
  <si>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</si>
  <si>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</si>
  <si>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</si>
  <si>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</si>
  <si>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</si>
  <si>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</si>
  <si>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</si>
  <si>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</si>
  <si>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</si>
  <si>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</si>
  <si>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</si>
  <si>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</si>
  <si>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</si>
  <si>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</si>
  <si>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</si>
  <si>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</si>
  <si>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</si>
  <si>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</si>
  <si>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</si>
  <si>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</si>
  <si>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</si>
  <si>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</si>
  <si>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</si>
  <si>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</si>
  <si>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</si>
  <si>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</si>
  <si>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</si>
  <si>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</si>
  <si>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</si>
  <si>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</si>
  <si>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</si>
  <si>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</si>
  <si>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</si>
  <si>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</si>
  <si>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</si>
  <si>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</si>
  <si>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</si>
  <si>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</si>
  <si>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</si>
  <si>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</si>
  <si>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</si>
  <si>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</si>
  <si>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</si>
  <si>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</si>
  <si>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</si>
  <si>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</si>
  <si>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</si>
  <si>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</si>
  <si>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</si>
  <si>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</si>
  <si>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</si>
  <si>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</si>
  <si>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</si>
  <si>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</si>
  <si>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</si>
  <si>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</si>
  <si>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</si>
  <si>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</si>
  <si>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</si>
  <si>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</si>
  <si>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</si>
  <si>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</si>
  <si>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</si>
  <si>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</si>
  <si>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</si>
  <si>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</si>
  <si>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</si>
  <si>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</si>
  <si>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</si>
  <si>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</si>
  <si>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</si>
  <si>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</si>
  <si>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</si>
  <si>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</si>
  <si>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</si>
  <si>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</si>
  <si>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</si>
  <si>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</si>
  <si>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</si>
  <si>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</si>
  <si>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</si>
  <si>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</si>
  <si>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</si>
  <si>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</si>
  <si>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</si>
  <si>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</si>
  <si>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</si>
  <si>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</si>
  <si>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</si>
  <si>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</si>
  <si>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</si>
  <si>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</si>
  <si>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</si>
  <si>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</si>
  <si>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</si>
  <si>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</si>
  <si>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</si>
  <si>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</si>
  <si>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</si>
  <si>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</si>
  <si>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</si>
  <si>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</si>
  <si>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</si>
  <si>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</si>
  <si>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</si>
  <si>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</si>
  <si>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</si>
  <si>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</si>
  <si>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</si>
  <si>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</si>
  <si>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</si>
  <si>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</si>
  <si>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</si>
  <si>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</si>
  <si>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</si>
  <si>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</si>
  <si>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</si>
  <si>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</si>
  <si>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</si>
  <si>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</si>
  <si>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</si>
  <si>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</si>
  <si>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</si>
  <si>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</si>
  <si>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</si>
  <si>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</si>
  <si>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</si>
  <si>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</si>
  <si>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</si>
  <si>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</si>
  <si>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</si>
  <si>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</si>
  <si>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</si>
  <si>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</si>
  <si>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</si>
  <si>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</si>
  <si>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</si>
  <si>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</si>
  <si>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</si>
  <si>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</si>
  <si>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</si>
  <si>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</si>
  <si>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</si>
  <si>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</si>
  <si>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</si>
  <si>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</si>
  <si>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</si>
  <si>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</si>
  <si>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</si>
  <si>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</si>
  <si>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</si>
  <si>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</si>
  <si>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</si>
  <si>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</si>
  <si>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</si>
  <si>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</si>
  <si>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</si>
  <si>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</si>
  <si>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</si>
  <si>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</si>
  <si>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</si>
  <si>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</si>
  <si>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</si>
  <si>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</si>
  <si>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</si>
  <si>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</si>
  <si>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</si>
  <si>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</si>
  <si>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</si>
  <si>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</si>
  <si>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</si>
  <si>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</si>
  <si>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</si>
  <si>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</si>
  <si>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</si>
  <si>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</si>
  <si>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</si>
  <si>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</si>
  <si>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</si>
  <si>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</si>
  <si>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</si>
  <si>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</si>
  <si>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</si>
  <si>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</si>
  <si>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</si>
  <si>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</si>
  <si>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</si>
  <si>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</si>
  <si>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</si>
  <si>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</si>
  <si>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</si>
  <si>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</si>
  <si>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</si>
  <si>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</si>
  <si>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</si>
  <si>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</si>
  <si>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</si>
  <si>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</si>
  <si>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</si>
  <si>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</si>
  <si>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</si>
  <si>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</si>
  <si>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</si>
  <si>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</si>
  <si>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</si>
  <si>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</si>
  <si>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</si>
  <si>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</si>
  <si>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</si>
  <si>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</si>
  <si>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</si>
  <si>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</si>
  <si>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</si>
  <si>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</si>
  <si>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</si>
  <si>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</si>
  <si>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</si>
  <si>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</si>
  <si>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</si>
  <si>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</si>
  <si>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</si>
  <si>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</si>
  <si>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</si>
  <si>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</si>
  <si>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</si>
  <si>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</si>
  <si>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</si>
  <si>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</si>
  <si>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</si>
  <si>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</si>
  <si>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</si>
  <si>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</si>
  <si>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</si>
  <si>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</si>
  <si>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</si>
  <si>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</si>
  <si>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</si>
  <si>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</si>
  <si>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</si>
  <si>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</si>
  <si>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</si>
  <si>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</si>
  <si>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</si>
  <si>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</si>
  <si>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</si>
  <si>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</si>
  <si>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</si>
  <si>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</si>
  <si>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</si>
  <si>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</si>
  <si>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</si>
  <si>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</si>
  <si>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</si>
  <si>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</si>
  <si>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</si>
  <si>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</si>
  <si>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</si>
  <si>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</si>
  <si>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</si>
  <si>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</si>
  <si>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</si>
  <si>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</si>
  <si>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</si>
  <si>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</si>
  <si>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</si>
  <si>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</si>
  <si>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</si>
  <si>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</si>
  <si>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</si>
  <si>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</si>
  <si>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</si>
  <si>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</si>
  <si>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</si>
  <si>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</si>
  <si>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</si>
  <si>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</si>
  <si>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</si>
  <si>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</si>
  <si>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</si>
  <si>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</si>
  <si>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</si>
  <si>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</si>
  <si>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</si>
  <si>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</si>
  <si>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</si>
  <si>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</si>
  <si>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</si>
  <si>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</si>
  <si>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</si>
  <si>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</si>
  <si>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</si>
  <si>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</si>
  <si>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</si>
  <si>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</si>
  <si>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</si>
  <si>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</si>
  <si>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</si>
  <si>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</si>
  <si>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</si>
  <si>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</si>
  <si>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</si>
  <si>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</si>
  <si>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</si>
  <si>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</si>
  <si>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</si>
  <si>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</si>
  <si>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</si>
  <si>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</si>
  <si>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</si>
  <si>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</si>
  <si>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</si>
  <si>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</si>
  <si>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</si>
  <si>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</si>
  <si>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</si>
  <si>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</si>
  <si>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</si>
  <si>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</si>
  <si>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</si>
  <si>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</si>
  <si>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</si>
  <si>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</si>
  <si>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</si>
  <si>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</si>
  <si>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</si>
  <si>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</si>
  <si>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</si>
  <si>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</si>
  <si>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</si>
  <si>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</si>
  <si>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</si>
  <si>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</si>
  <si>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</si>
  <si>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</si>
  <si>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</si>
  <si>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</si>
  <si>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</si>
  <si>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</si>
  <si>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</si>
  <si>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</si>
  <si>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</si>
  <si>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</si>
  <si>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</si>
  <si>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</si>
  <si>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</si>
  <si>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</si>
  <si>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</si>
  <si>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</si>
  <si>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</si>
  <si>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</si>
  <si>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</si>
  <si>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</si>
  <si>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</si>
  <si>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</si>
  <si>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</si>
  <si>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</si>
  <si>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</si>
  <si>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</si>
  <si>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</si>
  <si>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</si>
  <si>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</si>
  <si>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</si>
  <si>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</si>
  <si>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</si>
  <si>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</si>
  <si>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</si>
  <si>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</si>
  <si>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</si>
  <si>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</si>
  <si>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</si>
  <si>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</si>
  <si>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</si>
  <si>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</si>
  <si>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</si>
  <si>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</si>
  <si>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</si>
  <si>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</si>
  <si>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</si>
  <si>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</si>
  <si>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</si>
  <si>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</si>
  <si>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</si>
  <si>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</si>
  <si>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</si>
  <si>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</si>
  <si>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</si>
  <si>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</si>
  <si>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</si>
  <si>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</si>
  <si>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</si>
  <si>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</si>
  <si>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</si>
  <si>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</si>
  <si>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</si>
  <si>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</si>
  <si>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</si>
  <si>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</si>
  <si>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</si>
  <si>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</si>
  <si>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</si>
  <si>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</si>
  <si>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</si>
  <si>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</si>
  <si>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</si>
  <si>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</si>
  <si>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</si>
  <si>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</si>
  <si>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</si>
  <si>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</si>
  <si>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</si>
  <si>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</si>
  <si>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</si>
  <si>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</si>
  <si>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</si>
  <si>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</si>
  <si>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</si>
  <si>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</si>
  <si>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</si>
  <si>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</si>
  <si>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</si>
  <si>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</si>
  <si>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</si>
  <si>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</si>
  <si>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</si>
  <si>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</si>
  <si>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</si>
  <si>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</si>
  <si>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</si>
  <si>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</si>
  <si>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</si>
  <si>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</si>
  <si>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</si>
  <si>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</si>
  <si>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</si>
  <si>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</si>
  <si>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</si>
  <si>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</si>
  <si>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</si>
  <si>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</si>
  <si>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</si>
  <si>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</si>
  <si>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</si>
  <si>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</si>
  <si>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</si>
  <si>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</si>
  <si>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</si>
  <si>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</si>
  <si>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</si>
  <si>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</si>
  <si>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</si>
  <si>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</si>
  <si>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</si>
  <si>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</si>
  <si>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</si>
  <si>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</si>
  <si>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</si>
  <si>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</si>
  <si>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</si>
  <si>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</si>
  <si>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</si>
  <si>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</si>
  <si>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</si>
  <si>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</si>
  <si>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</si>
  <si>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</si>
  <si>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</si>
  <si>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</si>
  <si>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</si>
  <si>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</si>
  <si>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</si>
  <si>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</si>
  <si>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</si>
  <si>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</si>
  <si>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</si>
  <si>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</si>
  <si>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</si>
  <si>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</si>
  <si>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</si>
  <si>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</si>
  <si>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</si>
  <si>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</si>
  <si>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</si>
  <si>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</si>
  <si>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</si>
  <si>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</si>
  <si>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</si>
  <si>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</si>
  <si>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</si>
  <si>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</si>
  <si>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</si>
  <si>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</si>
  <si>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</si>
  <si>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</si>
  <si>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</si>
  <si>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</si>
  <si>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</si>
  <si>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</si>
  <si>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</si>
  <si>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</si>
  <si>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</si>
  <si>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</si>
  <si>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</si>
  <si>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</si>
  <si>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</si>
  <si>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</si>
  <si>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</si>
  <si>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</si>
  <si>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</si>
  <si>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</si>
  <si>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</si>
  <si>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</si>
  <si>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</si>
  <si>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</si>
  <si>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</si>
  <si>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</si>
  <si>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</si>
  <si>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</si>
  <si>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</si>
  <si>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</si>
  <si>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</si>
  <si>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</si>
  <si>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</si>
  <si>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</si>
  <si>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</si>
  <si>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</si>
  <si>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</si>
  <si>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</si>
  <si>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</si>
  <si>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</si>
  <si>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</si>
  <si>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</si>
  <si>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</si>
  <si>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</si>
  <si>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</si>
  <si>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</si>
  <si>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</si>
  <si>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</si>
  <si>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</si>
  <si>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</si>
  <si>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</si>
  <si>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</si>
  <si>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</si>
  <si>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</si>
  <si>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</si>
  <si>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</si>
  <si>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</si>
  <si>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</si>
  <si>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</si>
  <si>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</si>
  <si>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</si>
  <si>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</si>
  <si>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</si>
  <si>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</si>
  <si>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</si>
  <si>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</si>
  <si>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</si>
  <si>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</si>
  <si>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</si>
  <si>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</si>
  <si>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</si>
  <si>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</si>
  <si>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</si>
  <si>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</si>
  <si>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</si>
  <si>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</si>
  <si>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</si>
  <si>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</si>
  <si>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</si>
  <si>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</si>
  <si>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</si>
  <si>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</si>
  <si>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</si>
  <si>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</si>
  <si>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</si>
  <si>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</si>
  <si>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</si>
  <si>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</si>
  <si>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</si>
  <si>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</si>
  <si>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</si>
  <si>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</si>
  <si>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</si>
  <si>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</si>
  <si>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</si>
  <si>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</si>
  <si>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</si>
  <si>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</si>
  <si>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</si>
  <si>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</si>
  <si>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</si>
  <si>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</si>
  <si>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</si>
  <si>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</si>
  <si>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</si>
  <si>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</si>
  <si>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</si>
  <si>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</si>
  <si>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</si>
  <si>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</si>
  <si>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</si>
  <si>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</si>
  <si>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</si>
  <si>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</si>
  <si>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</si>
  <si>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</si>
  <si>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</si>
  <si>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</si>
  <si>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</si>
  <si>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</si>
  <si>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</si>
  <si>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</si>
  <si>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</si>
  <si>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</si>
  <si>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</si>
  <si>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</si>
  <si>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</si>
  <si>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</si>
  <si>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</si>
  <si>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</si>
  <si>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</si>
  <si>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</si>
  <si>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</si>
  <si>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</si>
  <si>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</si>
  <si>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</si>
  <si>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</si>
  <si>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</si>
  <si>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</si>
  <si>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</si>
  <si>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</si>
  <si>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</si>
  <si>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</si>
  <si>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</si>
  <si>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</si>
  <si>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</si>
  <si>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</si>
  <si>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</si>
  <si>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</si>
  <si>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</si>
  <si>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</si>
  <si>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</si>
  <si>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</si>
  <si>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</si>
  <si>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</si>
  <si>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</si>
  <si>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</si>
  <si>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</si>
  <si>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</si>
  <si>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</si>
  <si>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</si>
  <si>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</si>
  <si>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</si>
  <si>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</si>
  <si>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</si>
  <si>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</si>
  <si>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</si>
  <si>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</si>
  <si>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</si>
  <si>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</si>
  <si>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</si>
  <si>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</si>
  <si>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</si>
  <si>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</si>
  <si>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</si>
  <si>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</si>
  <si>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</si>
  <si>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</si>
  <si>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</si>
  <si>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</si>
  <si>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</si>
  <si>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</si>
  <si>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</si>
  <si>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</si>
  <si>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</si>
  <si>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</si>
  <si>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</si>
  <si>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</si>
  <si>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</si>
  <si>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</si>
  <si>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</si>
  <si>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</si>
  <si>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</si>
  <si>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</si>
  <si>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</si>
  <si>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</si>
  <si>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</si>
  <si>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</si>
  <si>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</si>
  <si>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</si>
  <si>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</si>
  <si>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</si>
  <si>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</si>
  <si>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</si>
  <si>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</si>
  <si>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</si>
  <si>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</si>
  <si>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</si>
  <si>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</si>
  <si>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</si>
  <si>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</si>
  <si>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</si>
  <si>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</si>
  <si>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</si>
  <si>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</si>
  <si>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</si>
  <si>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</si>
  <si>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</si>
  <si>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</si>
  <si>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</si>
  <si>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</si>
  <si>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</si>
  <si>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</si>
  <si>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</si>
  <si>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</si>
  <si>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</si>
  <si>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</si>
  <si>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</si>
  <si>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</si>
  <si>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</si>
  <si>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</si>
  <si>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</si>
  <si>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</si>
  <si>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</si>
  <si>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</si>
  <si>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</si>
  <si>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</si>
  <si>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</si>
  <si>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</si>
  <si>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</si>
  <si>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</si>
  <si>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</si>
  <si>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</si>
  <si>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</si>
  <si>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</si>
  <si>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</si>
  <si>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</si>
  <si>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</si>
  <si>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</si>
  <si>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</si>
  <si>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</si>
  <si>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</si>
  <si>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</si>
  <si>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</si>
  <si>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</si>
  <si>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</si>
  <si>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</si>
  <si>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</si>
  <si>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</si>
  <si>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</si>
  <si>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</si>
  <si>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</si>
  <si>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</si>
  <si>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</si>
  <si>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</si>
  <si>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</si>
  <si>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</si>
  <si>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</si>
  <si>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</si>
  <si>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</si>
  <si>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</si>
  <si>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</si>
  <si>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</si>
  <si>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</si>
  <si>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</si>
  <si>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</si>
  <si>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</si>
  <si>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</si>
  <si>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</si>
  <si>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</si>
  <si>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</si>
  <si>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</si>
  <si>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</si>
  <si>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</si>
  <si>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</si>
  <si>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</si>
  <si>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</si>
  <si>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</si>
  <si>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</si>
  <si>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</si>
  <si>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</si>
  <si>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</si>
  <si>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</si>
  <si>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</si>
  <si>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</si>
  <si>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</si>
  <si>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</si>
  <si>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</si>
  <si>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</si>
  <si>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</si>
  <si>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</si>
  <si>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</si>
  <si>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</si>
  <si>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</si>
  <si>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</si>
  <si>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</si>
  <si>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</si>
  <si>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</si>
  <si>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</si>
  <si>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</si>
  <si>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</si>
  <si>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</si>
  <si>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</si>
  <si>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</si>
  <si>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</si>
  <si>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</si>
  <si>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</si>
  <si>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</si>
  <si>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</si>
  <si>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</si>
  <si>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</si>
  <si>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</si>
  <si>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</si>
  <si>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</si>
  <si>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</si>
  <si>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</si>
  <si>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</si>
  <si>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</si>
  <si>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</si>
  <si>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</si>
  <si>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</si>
  <si>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</si>
  <si>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</si>
  <si>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</si>
  <si>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</si>
  <si>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</si>
  <si>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</si>
  <si>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</si>
  <si>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</si>
  <si>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</si>
  <si>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</si>
  <si>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</si>
  <si>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</si>
  <si>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</si>
  <si>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</si>
  <si>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</si>
  <si>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</si>
  <si>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</si>
  <si>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</si>
  <si>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</si>
  <si>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</si>
  <si>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</si>
  <si>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</si>
  <si>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</si>
  <si>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</si>
  <si>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</si>
  <si>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</si>
  <si>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</si>
  <si>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</si>
  <si>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</si>
  <si>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</si>
  <si>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</si>
  <si>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</si>
  <si>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</si>
  <si>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</si>
  <si>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</si>
  <si>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</si>
  <si>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</si>
  <si>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</si>
  <si>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</si>
  <si>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</si>
  <si>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</si>
  <si>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</si>
  <si>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</si>
  <si>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</si>
  <si>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</si>
  <si>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</si>
  <si>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</si>
  <si>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</si>
  <si>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</si>
  <si>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</si>
  <si>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</si>
  <si>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</si>
  <si>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</si>
  <si>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</si>
  <si>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</si>
  <si>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</si>
  <si>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</si>
  <si>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</si>
  <si>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</si>
  <si>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</si>
  <si>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</si>
  <si>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</si>
  <si>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</si>
  <si>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</si>
  <si>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</si>
  <si>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</si>
  <si>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</si>
  <si>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</si>
  <si>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</si>
  <si>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</si>
  <si>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</si>
  <si>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</si>
  <si>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</si>
  <si>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</si>
  <si>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</si>
  <si>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</si>
  <si>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</si>
  <si>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</si>
  <si>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</si>
  <si>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</si>
  <si>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</si>
  <si>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</si>
  <si>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</si>
  <si>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</si>
  <si>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</si>
  <si>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</si>
  <si>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</si>
  <si>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</si>
  <si>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</si>
  <si>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</si>
  <si>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</si>
  <si>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</si>
  <si>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</si>
  <si>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</si>
  <si>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</si>
  <si>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</si>
  <si>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</si>
  <si>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</si>
  <si>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</si>
  <si>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</si>
  <si>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</si>
  <si>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</si>
  <si>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</si>
  <si>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</si>
  <si>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</si>
  <si>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</si>
  <si>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</si>
  <si>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</si>
  <si>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</si>
  <si>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</si>
  <si>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</si>
  <si>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</si>
  <si>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</si>
  <si>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</si>
  <si>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</si>
  <si>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</si>
  <si>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</si>
  <si>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</si>
  <si>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</si>
  <si>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</si>
  <si>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</si>
  <si>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</si>
  <si>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</si>
  <si>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</si>
  <si>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</si>
  <si>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</si>
  <si>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</si>
  <si>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</si>
  <si>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</si>
  <si>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</si>
  <si>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</si>
  <si>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</si>
  <si>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</si>
  <si>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</si>
  <si>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</si>
  <si>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</si>
  <si>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</si>
  <si>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</si>
  <si>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</si>
  <si>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</si>
  <si>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</si>
  <si>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</si>
  <si>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</si>
  <si>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</si>
  <si>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</si>
  <si>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</si>
  <si>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</si>
  <si>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</si>
  <si>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</si>
  <si>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</si>
  <si>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</si>
  <si>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</si>
  <si>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</si>
  <si>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</si>
  <si>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</si>
  <si>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</si>
  <si>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</si>
  <si>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</si>
  <si>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</si>
  <si>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</si>
  <si>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</si>
  <si>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</si>
  <si>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</si>
  <si>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</si>
  <si>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</si>
  <si>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</si>
  <si>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</si>
  <si>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</si>
  <si>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</si>
  <si>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</si>
  <si>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</si>
  <si>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</si>
  <si>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</si>
  <si>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</si>
  <si>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</si>
  <si>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</si>
  <si>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</si>
  <si>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</si>
  <si>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</si>
  <si>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</si>
  <si>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</si>
  <si>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</si>
  <si>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</si>
  <si>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</si>
  <si>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</si>
  <si>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</si>
  <si>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</si>
  <si>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</si>
  <si>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</si>
  <si>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</si>
  <si>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</si>
  <si>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</si>
  <si>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</si>
  <si>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</si>
  <si>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</si>
  <si>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</si>
  <si>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</si>
  <si>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</si>
  <si>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</si>
  <si>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</si>
  <si>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</si>
  <si>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</si>
  <si>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</si>
  <si>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</si>
  <si>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</si>
  <si>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</si>
  <si>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</si>
  <si>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</si>
  <si>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</si>
  <si>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</si>
  <si>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</si>
  <si>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</si>
  <si>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</si>
  <si>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</si>
  <si>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</si>
  <si>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</si>
  <si>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</si>
  <si>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</si>
  <si>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</si>
  <si>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</si>
  <si>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</si>
  <si>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</si>
  <si>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</si>
  <si>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</si>
  <si>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</si>
  <si>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</si>
  <si>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</si>
  <si>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</si>
  <si>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</si>
  <si>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</si>
  <si>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</si>
  <si>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</si>
  <si>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</si>
  <si>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</si>
  <si>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</si>
  <si>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</si>
  <si>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</si>
  <si>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</si>
  <si>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</si>
  <si>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</si>
  <si>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</si>
  <si>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</si>
  <si>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</si>
  <si>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</si>
  <si>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</si>
  <si>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</si>
  <si>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</si>
  <si>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</si>
  <si>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</si>
  <si>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</si>
  <si>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</si>
  <si>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</si>
  <si>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</si>
  <si>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</si>
  <si>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</si>
  <si>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</si>
  <si>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</si>
  <si>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</si>
  <si>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</si>
  <si>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</si>
  <si>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</si>
  <si>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</si>
  <si>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</si>
  <si>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</si>
  <si>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</si>
  <si>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</si>
  <si>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</si>
  <si>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</si>
  <si>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</si>
  <si>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</si>
  <si>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</si>
  <si>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</si>
  <si>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</si>
  <si>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</si>
  <si>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</si>
  <si>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</si>
  <si>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</si>
  <si>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</si>
  <si>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</si>
  <si>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</si>
  <si>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</si>
  <si>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</si>
  <si>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</si>
  <si>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</si>
  <si>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</si>
  <si>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</si>
  <si>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</si>
  <si>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</si>
  <si>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</si>
  <si>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</si>
  <si>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</si>
  <si>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</si>
  <si>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</si>
  <si>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</si>
  <si>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</si>
  <si>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</si>
  <si>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</si>
  <si>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</si>
  <si>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</si>
  <si>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</si>
  <si>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</si>
  <si>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</si>
  <si>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</si>
  <si>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</si>
  <si>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</si>
  <si>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</si>
  <si>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</si>
  <si>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</si>
  <si>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</si>
  <si>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</si>
  <si>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</si>
  <si>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</si>
  <si>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</si>
  <si>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</si>
  <si>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</si>
  <si>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</si>
  <si>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</si>
  <si>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</si>
  <si>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</si>
  <si>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</si>
  <si>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</si>
  <si>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</si>
  <si>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</si>
  <si>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</si>
  <si>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</si>
  <si>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</si>
  <si>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</si>
  <si>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</si>
  <si>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</si>
  <si>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</si>
  <si>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</si>
  <si>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</si>
  <si>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</si>
  <si>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</si>
  <si>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</si>
  <si>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</si>
  <si>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</si>
  <si>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</si>
  <si>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</si>
  <si>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</si>
  <si>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</si>
  <si>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</si>
  <si>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</si>
  <si>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</si>
  <si>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</si>
  <si>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</si>
  <si>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</si>
  <si>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</si>
  <si>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</si>
  <si>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</si>
  <si>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</si>
  <si>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</si>
  <si>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</si>
  <si>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</si>
  <si>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</si>
  <si>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</si>
  <si>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</si>
  <si>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</si>
  <si>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</si>
  <si>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</si>
  <si>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</si>
  <si>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</si>
  <si>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</si>
  <si>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</si>
  <si>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</si>
  <si>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</si>
  <si>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</si>
  <si>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</si>
  <si>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</si>
  <si>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</si>
  <si>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</si>
  <si>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</si>
  <si>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</si>
  <si>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</si>
  <si>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</si>
  <si>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</si>
  <si>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</si>
  <si>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</si>
  <si>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</si>
  <si>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</si>
  <si>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</si>
  <si>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</si>
  <si>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</si>
  <si>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</si>
  <si>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</si>
  <si>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</si>
  <si>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</si>
  <si>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</si>
  <si>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</si>
  <si>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</si>
  <si>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</si>
  <si>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</si>
  <si>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</si>
  <si>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</si>
  <si>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</si>
  <si>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</si>
  <si>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</si>
  <si>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</si>
  <si>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</si>
  <si>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</si>
  <si>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</si>
  <si>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</si>
  <si>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</si>
  <si>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</si>
  <si>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</si>
  <si>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</si>
  <si>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</si>
  <si>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</si>
  <si>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</si>
  <si>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</si>
  <si>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</si>
  <si>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</si>
  <si>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</si>
  <si>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</si>
  <si>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</si>
  <si>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</si>
  <si>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</si>
  <si>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</si>
  <si>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</si>
  <si>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</si>
  <si>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</si>
  <si>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</si>
  <si>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</si>
  <si>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</si>
  <si>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</si>
  <si>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</si>
  <si>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</si>
  <si>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</si>
  <si>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</si>
  <si>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</si>
  <si>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</si>
  <si>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</si>
  <si>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</si>
  <si>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</si>
  <si>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</si>
  <si>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</si>
  <si>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</si>
  <si>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</si>
  <si>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</si>
  <si>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</si>
  <si>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</si>
  <si>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</si>
  <si>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</si>
  <si>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</si>
  <si>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</si>
  <si>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</si>
  <si>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</si>
  <si>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</si>
  <si>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</si>
  <si>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</si>
  <si>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</si>
  <si>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</si>
  <si>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</si>
  <si>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</si>
  <si>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</si>
  <si>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</si>
  <si>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</si>
  <si>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</si>
  <si>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</si>
  <si>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</si>
  <si>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</si>
  <si>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</si>
  <si>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</si>
  <si>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</si>
  <si>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</si>
  <si>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</si>
  <si>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</si>
  <si>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</si>
  <si>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</si>
  <si>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</si>
  <si>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</si>
  <si>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</si>
  <si>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</si>
  <si>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</si>
  <si>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</si>
  <si>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</si>
  <si>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</si>
  <si>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</si>
  <si>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</si>
  <si>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</si>
  <si>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</si>
  <si>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</si>
  <si>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</si>
  <si>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</si>
  <si>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</si>
  <si>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</si>
  <si>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</si>
  <si>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</si>
  <si>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</si>
  <si>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</si>
  <si>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</si>
  <si>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</si>
  <si>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</si>
  <si>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</si>
  <si>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</si>
  <si>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</si>
  <si>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</si>
  <si>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</si>
  <si>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</si>
  <si>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</si>
  <si>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</si>
  <si>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</si>
  <si>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</si>
  <si>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</si>
  <si>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</si>
  <si>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</si>
  <si>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</si>
  <si>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</si>
  <si>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</si>
  <si>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</si>
  <si>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</si>
  <si>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</si>
  <si>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</si>
  <si>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</si>
  <si>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</si>
  <si>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</si>
  <si>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</si>
  <si>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</si>
  <si>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</si>
  <si>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</si>
  <si>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</si>
  <si>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</si>
  <si>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</si>
  <si>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</si>
  <si>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</si>
  <si>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</si>
  <si>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</si>
  <si>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</si>
  <si>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</si>
  <si>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</si>
  <si>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</si>
  <si>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</si>
  <si>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</si>
  <si>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</si>
  <si>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</si>
  <si>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</si>
  <si>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</si>
  <si>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</si>
  <si>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</si>
  <si>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</si>
  <si>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</si>
  <si>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</si>
  <si>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</si>
  <si>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</si>
  <si>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</si>
  <si>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</si>
  <si>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</si>
  <si>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</si>
  <si>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</si>
  <si>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</si>
  <si>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</si>
  <si>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</si>
  <si>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</si>
  <si>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</si>
  <si>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</si>
  <si>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</si>
  <si>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</si>
  <si>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</si>
  <si>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</si>
  <si>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</si>
  <si>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</si>
  <si>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</si>
  <si>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</si>
  <si>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</si>
  <si>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</si>
  <si>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</si>
  <si>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</si>
  <si>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</si>
  <si>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</si>
  <si>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</si>
  <si>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</si>
  <si>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</si>
  <si>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</si>
  <si>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</si>
  <si>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</si>
  <si>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</si>
  <si>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</si>
  <si>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</si>
  <si>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</si>
  <si>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</si>
  <si>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</si>
  <si>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</si>
  <si>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</si>
  <si>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</si>
  <si>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</si>
  <si>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</si>
  <si>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</si>
  <si>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</si>
  <si>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</si>
  <si>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</si>
  <si>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</si>
  <si>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</si>
  <si>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</si>
  <si>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</si>
  <si>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</si>
  <si>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</si>
  <si>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</si>
  <si>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</si>
  <si>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</si>
  <si>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</si>
  <si>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</si>
  <si>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</si>
  <si>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</si>
  <si>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</si>
  <si>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</si>
  <si>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</si>
  <si>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</si>
  <si>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</si>
  <si>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</si>
  <si>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</si>
  <si>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</si>
  <si>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</si>
  <si>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</si>
  <si>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</si>
  <si>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</si>
  <si>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</si>
  <si>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</si>
  <si>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</si>
  <si>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</si>
  <si>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</si>
  <si>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</si>
  <si>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</si>
  <si>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</si>
  <si>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</si>
  <si>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</si>
  <si>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</si>
  <si>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</si>
  <si>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</si>
  <si>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</si>
  <si>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</si>
  <si>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</si>
  <si>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</si>
  <si>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</si>
  <si>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</si>
  <si>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</si>
  <si>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</si>
  <si>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</si>
  <si>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</si>
  <si>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</si>
  <si>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</si>
  <si>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</si>
  <si>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</si>
  <si>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</si>
  <si>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</si>
  <si>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</si>
  <si>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</si>
  <si>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</si>
  <si>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</si>
  <si>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</si>
  <si>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</si>
  <si>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</si>
  <si>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</si>
  <si>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</si>
  <si>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</si>
  <si>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</si>
  <si>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</si>
  <si>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</si>
  <si>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</si>
  <si>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</si>
  <si>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</si>
  <si>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</si>
  <si>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</si>
  <si>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</si>
  <si>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</si>
  <si>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</si>
  <si>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</si>
  <si>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</si>
  <si>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</si>
  <si>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</si>
  <si>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</si>
  <si>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</si>
  <si>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</si>
  <si>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</si>
  <si>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</si>
  <si>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</si>
  <si>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</si>
  <si>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</si>
  <si>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</si>
  <si>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</si>
  <si>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</si>
  <si>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</si>
  <si>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</si>
  <si>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</si>
  <si>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</si>
  <si>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</si>
  <si>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</si>
  <si>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</si>
  <si>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</si>
  <si>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</si>
  <si>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</si>
  <si>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</si>
  <si>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</si>
  <si>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</si>
  <si>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</si>
  <si>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</si>
  <si>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</si>
  <si>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</si>
  <si>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</si>
  <si>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</si>
  <si>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</si>
  <si>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</si>
  <si>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</si>
  <si>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</si>
  <si>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</si>
  <si>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</si>
  <si>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</si>
  <si>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</si>
  <si>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</si>
  <si>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</si>
  <si>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</si>
  <si>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</si>
  <si>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</si>
  <si>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</si>
  <si>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</si>
  <si>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</si>
  <si>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</si>
  <si>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</si>
  <si>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</si>
  <si>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</si>
  <si>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</si>
  <si>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</si>
  <si>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</si>
  <si>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</si>
  <si>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</si>
  <si>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</si>
  <si>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</si>
  <si>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</si>
  <si>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</si>
  <si>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</si>
  <si>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</si>
  <si>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</si>
  <si>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</si>
  <si>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</si>
  <si>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</si>
  <si>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</si>
  <si>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</si>
  <si>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</si>
  <si>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</si>
  <si>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</si>
  <si>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</si>
  <si>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</si>
  <si>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</si>
  <si>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</si>
  <si>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</si>
  <si>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</si>
  <si>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</si>
  <si>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</si>
  <si>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</si>
  <si>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</si>
  <si>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</si>
  <si>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</si>
  <si>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</si>
  <si>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</si>
  <si>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</si>
  <si>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</si>
  <si>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</si>
  <si>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</si>
  <si>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</si>
  <si>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</si>
  <si>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</si>
  <si>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</si>
  <si>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</si>
  <si>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</si>
  <si>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</si>
  <si>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</si>
  <si>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</si>
  <si>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</si>
  <si>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</si>
  <si>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</si>
  <si>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</si>
  <si>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</si>
  <si>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</si>
  <si>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</si>
  <si>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</si>
  <si>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</si>
  <si>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</si>
  <si>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</si>
  <si>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</si>
  <si>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</si>
  <si>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</si>
  <si>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</si>
  <si>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</si>
  <si>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</si>
  <si>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</si>
  <si>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</si>
  <si>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</si>
  <si>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</si>
  <si>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</si>
  <si>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</si>
  <si>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</si>
  <si>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</si>
  <si>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</si>
  <si>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</si>
  <si>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</si>
  <si>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</si>
  <si>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</si>
  <si>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</si>
  <si>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</si>
  <si>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</si>
  <si>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</si>
  <si>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</si>
  <si>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</si>
  <si>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</si>
  <si>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</si>
  <si>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</si>
  <si>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</si>
  <si>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</si>
  <si>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</si>
  <si>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</si>
  <si>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</si>
  <si>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</si>
  <si>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</si>
  <si>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</si>
  <si>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</si>
  <si>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</si>
  <si>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</si>
  <si>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</si>
  <si>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</si>
  <si>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</si>
  <si>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</si>
  <si>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</si>
  <si>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</si>
  <si>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</si>
  <si>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</si>
  <si>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</si>
  <si>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</si>
  <si>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</si>
  <si>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</si>
  <si>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</si>
  <si>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</si>
  <si>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</si>
  <si>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</si>
  <si>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</si>
  <si>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</si>
  <si>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</si>
  <si>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</si>
  <si>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</si>
  <si>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</si>
  <si>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</si>
  <si>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</si>
  <si>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</si>
  <si>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</si>
  <si>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</si>
  <si>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</si>
  <si>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</si>
  <si>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</si>
  <si>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</si>
  <si>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</si>
  <si>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</si>
  <si>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</si>
  <si>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</si>
  <si>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</si>
  <si>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</si>
  <si>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</si>
  <si>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</si>
  <si>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</si>
  <si>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</si>
  <si>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</si>
  <si>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</si>
  <si>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</si>
  <si>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</si>
  <si>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</si>
  <si>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</si>
  <si>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</si>
  <si>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</si>
  <si>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</si>
  <si>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</si>
  <si>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</si>
  <si>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</si>
  <si>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</si>
  <si>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</si>
  <si>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</si>
  <si>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</si>
  <si>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</si>
  <si>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</si>
  <si>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</si>
  <si>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</si>
  <si>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</si>
  <si>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</si>
  <si>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</si>
  <si>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</si>
  <si>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</si>
  <si>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</si>
  <si>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</si>
  <si>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</si>
  <si>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</si>
  <si>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</si>
  <si>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</si>
  <si>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</si>
  <si>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</si>
  <si>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</si>
  <si>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</si>
  <si>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</si>
  <si>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</si>
  <si>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</si>
  <si>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</si>
  <si>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</si>
  <si>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</si>
  <si>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</si>
  <si>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</si>
  <si>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</si>
  <si>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</si>
  <si>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</si>
  <si>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</si>
  <si>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</si>
  <si>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</si>
  <si>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</si>
  <si>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</si>
  <si>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</si>
  <si>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</si>
  <si>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</si>
  <si>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</si>
  <si>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</si>
  <si>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</si>
  <si>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</si>
  <si>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</si>
  <si>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</si>
  <si>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</si>
  <si>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</si>
  <si>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</si>
  <si>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</si>
  <si>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</si>
  <si>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</si>
  <si>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</si>
  <si>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</si>
  <si>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</si>
  <si>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</si>
  <si>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</si>
  <si>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</si>
  <si>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</si>
  <si>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</si>
  <si>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</si>
  <si>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</si>
  <si>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</si>
  <si>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</si>
  <si>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</si>
  <si>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</si>
  <si>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</si>
  <si>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</si>
  <si>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</si>
  <si>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</si>
  <si>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</si>
  <si>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</si>
  <si>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</si>
  <si>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</si>
  <si>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</si>
  <si>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</si>
  <si>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</si>
  <si>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</si>
  <si>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</si>
  <si>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</si>
  <si>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</si>
  <si>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</si>
  <si>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</si>
  <si>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</si>
  <si>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</si>
  <si>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</si>
  <si>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</si>
  <si>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</si>
  <si>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</si>
  <si>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</si>
  <si>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</si>
  <si>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</si>
  <si>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</si>
  <si>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</si>
  <si>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</si>
  <si>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</si>
  <si>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</si>
  <si>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</si>
  <si>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</si>
  <si>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</si>
  <si>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</si>
  <si>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</si>
  <si>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</si>
  <si>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</si>
  <si>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</si>
  <si>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</si>
  <si>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</si>
  <si>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</si>
  <si>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</si>
  <si>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</si>
  <si>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</si>
  <si>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</si>
  <si>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</si>
  <si>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</si>
  <si>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</si>
  <si>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</si>
  <si>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</si>
  <si>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</si>
  <si>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</si>
  <si>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</si>
  <si>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</si>
  <si>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</si>
  <si>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</si>
  <si>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</si>
  <si>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</si>
  <si>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</si>
  <si>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</si>
  <si>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</si>
  <si>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</si>
  <si>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</si>
  <si>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</si>
  <si>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</si>
  <si>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</si>
  <si>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</si>
  <si>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</si>
  <si>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</si>
  <si>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</si>
  <si>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</si>
  <si>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</si>
  <si>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</si>
  <si>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</si>
  <si>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</si>
  <si>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</si>
  <si>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</si>
  <si>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</si>
  <si>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</si>
  <si>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</si>
  <si>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</si>
  <si>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</si>
  <si>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</si>
  <si>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</si>
  <si>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</si>
  <si>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</si>
  <si>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</si>
  <si>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</si>
  <si>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</si>
  <si>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</si>
  <si>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</si>
  <si>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</si>
  <si>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</si>
  <si>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</si>
  <si>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</si>
  <si>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</si>
  <si>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</si>
  <si>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</si>
  <si>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</si>
  <si>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</si>
  <si>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</si>
  <si>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</si>
  <si>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</si>
  <si>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</si>
  <si>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</si>
  <si>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</si>
  <si>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</si>
  <si>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</si>
  <si>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</si>
  <si>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</si>
  <si>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</si>
  <si>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</si>
  <si>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</si>
  <si>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</si>
  <si>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</si>
  <si>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</si>
  <si>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</si>
  <si>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</si>
  <si>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</si>
  <si>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</si>
  <si>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</si>
  <si>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</si>
  <si>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</si>
  <si>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</si>
  <si>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</si>
  <si>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</si>
  <si>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</si>
  <si>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</si>
  <si>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</si>
  <si>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</si>
  <si>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</si>
  <si>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</si>
  <si>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</si>
  <si>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</si>
  <si>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</si>
  <si>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</si>
  <si>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</si>
  <si>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</si>
  <si>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</si>
  <si>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</si>
  <si>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</si>
  <si>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</si>
  <si>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</si>
  <si>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</si>
  <si>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</si>
  <si>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</si>
  <si>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</si>
  <si>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</si>
  <si>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</si>
  <si>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</si>
  <si>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</si>
  <si>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</si>
  <si>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</si>
  <si>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</si>
  <si>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</si>
  <si>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</si>
  <si>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</si>
  <si>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</si>
  <si>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</si>
  <si>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</si>
  <si>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</si>
  <si>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</si>
  <si>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</si>
  <si>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</si>
  <si>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</si>
  <si>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</si>
  <si>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</si>
  <si>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</si>
  <si>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</si>
  <si>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</si>
  <si>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</si>
  <si>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</si>
  <si>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</si>
  <si>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</si>
  <si>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</si>
  <si>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</si>
  <si>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</si>
  <si>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</si>
  <si>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</si>
  <si>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</si>
  <si>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</si>
  <si>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</si>
  <si>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</si>
  <si>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</si>
  <si>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</si>
  <si>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</si>
  <si>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</si>
  <si>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</si>
  <si>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</si>
  <si>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</si>
  <si>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</si>
  <si>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</si>
  <si>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</si>
  <si>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</si>
  <si>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</si>
  <si>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</si>
  <si>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</si>
  <si>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</si>
  <si>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</si>
  <si>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</si>
  <si>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</si>
  <si>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</si>
  <si>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</si>
  <si>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</si>
  <si>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</si>
  <si>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</si>
  <si>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</si>
  <si>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</si>
  <si>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</si>
  <si>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</si>
  <si>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</si>
  <si>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</si>
  <si>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</si>
  <si>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</si>
  <si>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</si>
  <si>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</si>
  <si>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</si>
  <si>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</si>
  <si>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</si>
  <si>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</si>
  <si>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</si>
  <si>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</si>
  <si>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</si>
  <si>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</si>
  <si>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</si>
  <si>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</si>
  <si>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</si>
  <si>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</si>
  <si>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</si>
  <si>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</si>
  <si>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</si>
  <si>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</si>
  <si>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</si>
  <si>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</si>
  <si>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</si>
  <si>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</si>
  <si>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</si>
  <si>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</si>
  <si>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</si>
  <si>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</si>
  <si>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</si>
  <si>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</si>
  <si>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</si>
  <si>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</si>
  <si>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</si>
  <si>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</si>
  <si>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</si>
  <si>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</si>
  <si>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</si>
  <si>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</si>
  <si>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</si>
  <si>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</si>
  <si>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</si>
  <si>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</si>
  <si>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</si>
  <si>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</si>
  <si>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</si>
  <si>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</si>
  <si>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</si>
  <si>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</si>
  <si>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</si>
  <si>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</si>
  <si>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</si>
  <si>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</si>
  <si>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</si>
  <si>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</si>
  <si>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</si>
  <si>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</si>
  <si>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</si>
  <si>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</si>
  <si>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</si>
  <si>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</si>
  <si>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</si>
  <si>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</si>
  <si>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</si>
  <si>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</si>
  <si>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</si>
  <si>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</si>
  <si>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</si>
  <si>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</si>
  <si>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</si>
  <si>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</si>
  <si>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</si>
  <si>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</si>
  <si>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</si>
  <si>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</si>
  <si>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</si>
  <si>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</si>
  <si>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</si>
  <si>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</si>
  <si>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</si>
  <si>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</si>
  <si>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</si>
  <si>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</si>
  <si>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</si>
  <si>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</si>
  <si>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</si>
  <si>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</si>
  <si>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</si>
  <si>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</si>
  <si>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</si>
  <si>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</si>
  <si>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</si>
  <si>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</si>
  <si>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</si>
  <si>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</si>
  <si>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</si>
  <si>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</si>
  <si>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</si>
  <si>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</si>
  <si>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</si>
  <si>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</si>
  <si>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</si>
  <si>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</si>
  <si>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</si>
  <si>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</si>
  <si>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</si>
  <si>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</si>
  <si>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</si>
  <si>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</si>
  <si>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</si>
  <si>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</si>
  <si>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</si>
  <si>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</si>
  <si>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</si>
  <si>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</si>
  <si>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</si>
  <si>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</si>
  <si>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</si>
  <si>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</si>
  <si>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</si>
  <si>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</si>
  <si>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</si>
  <si>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</si>
  <si>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</si>
  <si>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</si>
  <si>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</si>
  <si>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</si>
  <si>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</si>
  <si>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</si>
  <si>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</si>
  <si>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</si>
  <si>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</si>
  <si>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</si>
  <si>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</si>
  <si>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</si>
  <si>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</si>
  <si>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</si>
  <si>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</si>
  <si>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</si>
  <si>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</si>
  <si>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</si>
  <si>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</si>
  <si>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</si>
  <si>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</si>
  <si>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</si>
  <si>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</si>
  <si>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</si>
  <si>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</si>
  <si>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</si>
  <si>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</si>
  <si>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</si>
  <si>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</si>
  <si>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</si>
  <si>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</si>
  <si>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</si>
  <si>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</si>
  <si>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</si>
  <si>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</si>
  <si>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</si>
  <si>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</si>
  <si>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</si>
  <si>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</si>
  <si>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</si>
  <si>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</si>
  <si>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</si>
  <si>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</si>
  <si>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</si>
  <si>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</si>
  <si>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</si>
  <si>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</si>
  <si>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</si>
  <si>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</si>
  <si>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</si>
  <si>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</si>
  <si>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</si>
  <si>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</si>
  <si>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</si>
  <si>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</si>
  <si>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</si>
  <si>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</si>
  <si>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</si>
  <si>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</si>
  <si>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</si>
  <si>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</si>
  <si>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</si>
  <si>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</si>
  <si>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</si>
  <si>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</si>
  <si>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</si>
  <si>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</si>
  <si>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</si>
  <si>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</si>
  <si>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</si>
  <si>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</si>
  <si>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</si>
  <si>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</si>
  <si>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</si>
  <si>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</si>
  <si>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</si>
  <si>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</si>
  <si>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</si>
  <si>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</si>
  <si>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</si>
  <si>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</si>
  <si>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</si>
  <si>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</si>
  <si>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</si>
  <si>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</si>
  <si>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</si>
  <si>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</si>
  <si>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</si>
  <si>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</si>
  <si>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</si>
  <si>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</si>
  <si>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</si>
  <si>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</si>
  <si>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</si>
  <si>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</si>
  <si>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</si>
  <si>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</si>
  <si>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</si>
  <si>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</si>
  <si>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</si>
  <si>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</si>
  <si>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</si>
  <si>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</si>
  <si>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</si>
  <si>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</si>
  <si>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</si>
  <si>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</si>
  <si>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</si>
  <si>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</si>
  <si>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</si>
  <si>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</si>
  <si>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</si>
  <si>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</si>
  <si>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</si>
  <si>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</si>
  <si>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</si>
  <si>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</si>
  <si>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</si>
  <si>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</si>
  <si>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</si>
  <si>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</si>
  <si>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</si>
  <si>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</si>
  <si>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</si>
  <si>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</si>
  <si>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</si>
  <si>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</si>
  <si>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</si>
  <si>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</si>
  <si>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</si>
  <si>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</si>
  <si>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</si>
  <si>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</si>
  <si>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</si>
  <si>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</si>
  <si>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</si>
  <si>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</si>
  <si>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</si>
  <si>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</si>
  <si>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</si>
  <si>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</si>
  <si>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</si>
  <si>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</si>
  <si>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</si>
  <si>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</si>
  <si>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</si>
  <si>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</si>
  <si>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</si>
  <si>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</si>
  <si>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</si>
  <si>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</si>
  <si>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</si>
  <si>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</si>
  <si>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</si>
  <si>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</si>
  <si>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</si>
  <si>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</si>
  <si>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</si>
  <si>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</si>
  <si>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</si>
  <si>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</si>
  <si>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</si>
  <si>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</si>
  <si>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</si>
  <si>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</si>
  <si>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</si>
  <si>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</si>
  <si>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</si>
  <si>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</si>
  <si>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</si>
  <si>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</si>
  <si>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</si>
  <si>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</si>
  <si>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</si>
  <si>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</si>
  <si>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</si>
  <si>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</si>
  <si>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</si>
  <si>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</si>
  <si>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</si>
  <si>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</si>
  <si>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</si>
  <si>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</si>
  <si>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</si>
  <si>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</si>
  <si>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</si>
  <si>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</si>
  <si>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</si>
  <si>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</si>
  <si>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</si>
  <si>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</si>
  <si>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</si>
  <si>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</si>
  <si>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</si>
  <si>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</si>
  <si>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</si>
  <si>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</si>
  <si>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</si>
  <si>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</si>
  <si>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</si>
  <si>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</si>
  <si>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</si>
  <si>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</si>
  <si>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</si>
  <si>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</si>
  <si>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</si>
  <si>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</si>
  <si>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</si>
  <si>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</si>
  <si>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</si>
  <si>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</si>
  <si>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</si>
  <si>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</si>
  <si>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</si>
  <si>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</si>
  <si>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</si>
  <si>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</si>
  <si>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</si>
  <si>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</si>
  <si>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</si>
  <si>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</si>
  <si>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</si>
  <si>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</si>
  <si>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</si>
  <si>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</si>
  <si>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</si>
  <si>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</si>
  <si>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</si>
  <si>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</si>
  <si>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</si>
  <si>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</si>
  <si>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</si>
  <si>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</si>
  <si>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</si>
  <si>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</si>
  <si>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</si>
  <si>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</si>
  <si>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</si>
  <si>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</si>
  <si>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</si>
  <si>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</si>
  <si>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</si>
  <si>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</si>
  <si>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</si>
  <si>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</si>
  <si>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</si>
  <si>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</si>
  <si>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</si>
  <si>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</si>
  <si>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</si>
  <si>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</si>
  <si>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</si>
  <si>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</si>
  <si>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</si>
  <si>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</si>
  <si>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</si>
  <si>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</si>
  <si>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</si>
  <si>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</si>
  <si>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</si>
  <si>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</si>
  <si>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</si>
  <si>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</si>
  <si>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</si>
  <si>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</si>
  <si>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</si>
  <si>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</si>
  <si>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</si>
  <si>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</si>
  <si>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</si>
  <si>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</si>
  <si>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</si>
  <si>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</si>
  <si>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</si>
  <si>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</si>
  <si>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</si>
  <si>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</si>
  <si>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</si>
  <si>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</si>
  <si>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</si>
  <si>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</si>
  <si>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</si>
  <si>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</si>
  <si>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</si>
  <si>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</si>
  <si>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</si>
  <si>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</si>
  <si>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</si>
  <si>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</si>
  <si>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</si>
  <si>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</si>
  <si>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</si>
  <si>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</si>
  <si>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</si>
  <si>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</si>
  <si>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</si>
  <si>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</si>
  <si>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</si>
  <si>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</si>
  <si>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</si>
  <si>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</si>
  <si>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</si>
  <si>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</si>
  <si>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</si>
  <si>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</si>
  <si>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</si>
  <si>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</si>
  <si>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</si>
  <si>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</si>
  <si>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</si>
  <si>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</si>
  <si>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</si>
  <si>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</si>
  <si>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</si>
  <si>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</si>
  <si>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</si>
  <si>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</si>
  <si>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</si>
  <si>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</si>
  <si>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</si>
  <si>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</si>
  <si>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</si>
  <si>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</si>
  <si>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</si>
  <si>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</si>
  <si>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</si>
  <si>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</si>
  <si>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</si>
  <si>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</si>
  <si>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</si>
  <si>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</si>
  <si>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</si>
  <si>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</si>
  <si>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</si>
  <si>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</si>
  <si>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</si>
  <si>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</si>
  <si>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</si>
  <si>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</si>
  <si>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</si>
  <si>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</si>
  <si>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</si>
  <si>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</si>
  <si>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</si>
  <si>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</si>
  <si>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</si>
  <si>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</si>
  <si>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</si>
  <si>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</si>
  <si>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</si>
  <si>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</si>
  <si>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</si>
  <si>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</si>
  <si>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</si>
  <si>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</si>
  <si>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</si>
  <si>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</si>
  <si>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</si>
  <si>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</si>
  <si>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</si>
  <si>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</si>
  <si>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</si>
  <si>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</si>
  <si>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</si>
  <si>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</si>
  <si>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</si>
  <si>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</si>
  <si>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</si>
  <si>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</si>
  <si>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</si>
  <si>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</si>
  <si>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</si>
  <si>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</si>
  <si>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</si>
  <si>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</si>
  <si>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</si>
  <si>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</si>
  <si>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</si>
  <si>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</si>
  <si>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</si>
  <si>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</si>
  <si>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</si>
  <si>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</si>
  <si>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</si>
  <si>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</si>
  <si>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</si>
  <si>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</si>
  <si>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</si>
  <si>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</si>
  <si>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</si>
  <si>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</si>
  <si>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</si>
  <si>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</si>
  <si>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</si>
  <si>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</si>
  <si>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</si>
  <si>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</si>
  <si>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</si>
  <si>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</si>
  <si>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</si>
  <si>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</si>
  <si>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</si>
  <si>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</si>
  <si>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</si>
  <si>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</si>
  <si>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</si>
  <si>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</si>
  <si>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</si>
  <si>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</si>
  <si>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</si>
  <si>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</si>
  <si>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</si>
  <si>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</si>
  <si>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</si>
  <si>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</si>
  <si>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</si>
  <si>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</si>
  <si>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</si>
  <si>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</si>
  <si>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</si>
  <si>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</si>
  <si>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</si>
  <si>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</si>
  <si>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</si>
  <si>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</si>
  <si>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</si>
  <si>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</si>
  <si>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</si>
  <si>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</si>
  <si>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</si>
  <si>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</si>
  <si>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</si>
  <si>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</si>
  <si>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</si>
  <si>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</si>
  <si>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</si>
  <si>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</si>
  <si>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</si>
  <si>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</si>
  <si>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</si>
  <si>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</si>
  <si>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</si>
  <si>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</si>
  <si>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</si>
  <si>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</si>
  <si>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</si>
  <si>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</si>
  <si>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</si>
  <si>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</si>
  <si>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</si>
  <si>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</si>
  <si>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</si>
  <si>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</si>
  <si>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</si>
  <si>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</si>
  <si>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</si>
  <si>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</si>
  <si>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</si>
  <si>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</si>
  <si>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</si>
  <si>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</si>
  <si>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</si>
  <si>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</si>
  <si>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</si>
  <si>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</si>
  <si>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</si>
  <si>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</si>
  <si>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</si>
  <si>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</si>
  <si>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</si>
  <si>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</si>
  <si>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</si>
  <si>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</si>
  <si>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</si>
  <si>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</si>
  <si>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</si>
  <si>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</si>
  <si>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</si>
  <si>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</si>
  <si>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</si>
  <si>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</si>
  <si>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</si>
  <si>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</si>
  <si>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</si>
  <si>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</si>
  <si>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</si>
  <si>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</si>
  <si>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</si>
  <si>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</si>
  <si>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</si>
  <si>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</si>
  <si>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</si>
  <si>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</si>
  <si>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</si>
  <si>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</si>
  <si>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</si>
  <si>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</si>
  <si>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</si>
  <si>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</si>
  <si>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</si>
  <si>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</si>
  <si>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</si>
  <si>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</si>
  <si>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</si>
  <si>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</si>
  <si>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</si>
  <si>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</si>
  <si>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</si>
  <si>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</si>
  <si>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</si>
  <si>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</si>
  <si>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</si>
  <si>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</si>
  <si>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</si>
  <si>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</si>
  <si>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</si>
  <si>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</si>
  <si>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</si>
  <si>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</si>
  <si>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</si>
  <si>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</si>
  <si>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</si>
  <si>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</si>
  <si>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</si>
  <si>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</si>
  <si>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</si>
  <si>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</si>
  <si>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</si>
  <si>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</si>
  <si>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</si>
  <si>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</si>
  <si>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</si>
  <si>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</si>
  <si>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</si>
  <si>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</si>
  <si>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</si>
  <si>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</si>
  <si>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</si>
  <si>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</si>
  <si>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</si>
  <si>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</si>
  <si>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</si>
  <si>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</si>
  <si>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</si>
  <si>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</si>
  <si>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</si>
  <si>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</si>
  <si>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</si>
  <si>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</si>
  <si>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</si>
  <si>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</si>
  <si>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</si>
  <si>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</si>
  <si>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</si>
  <si>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</si>
  <si>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</si>
  <si>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</si>
  <si>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</si>
  <si>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</si>
  <si>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</si>
  <si>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</si>
  <si>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</si>
  <si>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</si>
  <si>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</si>
  <si>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</si>
  <si>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</si>
  <si>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</si>
  <si>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</si>
  <si>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</si>
  <si>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</si>
  <si>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</si>
  <si>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</si>
  <si>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</si>
  <si>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</si>
  <si>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</si>
  <si>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</si>
  <si>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</si>
  <si>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</si>
  <si>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</si>
  <si>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</si>
  <si>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</si>
  <si>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</si>
  <si>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</si>
  <si>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</si>
  <si>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</si>
  <si>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</si>
  <si>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</si>
  <si>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</si>
  <si>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</si>
  <si>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</si>
  <si>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</si>
  <si>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</si>
  <si>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</si>
  <si>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</si>
  <si>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</si>
  <si>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</si>
  <si>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</si>
  <si>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</si>
  <si>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</si>
  <si>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</si>
  <si>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</si>
  <si>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</si>
  <si>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</si>
  <si>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</si>
  <si>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</si>
  <si>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</si>
  <si>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</si>
  <si>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</si>
  <si>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</si>
  <si>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</si>
  <si>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</si>
  <si>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</si>
  <si>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</si>
  <si>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</si>
  <si>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</si>
  <si>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</si>
  <si>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</si>
  <si>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</si>
  <si>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</si>
  <si>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</si>
  <si>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</si>
  <si>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</si>
  <si>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</si>
  <si>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</si>
  <si>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</si>
  <si>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</si>
  <si>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</si>
  <si>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</si>
  <si>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</si>
  <si>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</si>
  <si>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</si>
  <si>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</si>
  <si>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</si>
  <si>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</si>
  <si>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</si>
  <si>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</si>
  <si>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</si>
  <si>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</si>
  <si>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</si>
  <si>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</si>
  <si>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</si>
  <si>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</si>
  <si>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</si>
  <si>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</si>
  <si>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</si>
  <si>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</si>
  <si>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</si>
  <si>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</si>
  <si>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</si>
  <si>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</si>
  <si>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</si>
  <si>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</si>
  <si>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</si>
  <si>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</si>
  <si>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</si>
  <si>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</si>
  <si>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</si>
  <si>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</si>
  <si>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</si>
  <si>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</si>
  <si>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</si>
  <si>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</si>
  <si>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</si>
  <si>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</si>
  <si>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</si>
  <si>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</si>
  <si>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</si>
  <si>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</si>
  <si>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</si>
  <si>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</si>
  <si>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</si>
  <si>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</si>
  <si>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</si>
  <si>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</si>
  <si>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</si>
  <si>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</si>
  <si>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</si>
  <si>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</si>
  <si>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</si>
  <si>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</si>
  <si>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</si>
  <si>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</si>
  <si>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</si>
  <si>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</si>
  <si>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</si>
  <si>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</si>
  <si>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</si>
  <si>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</si>
  <si>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</si>
  <si>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</si>
  <si>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</si>
  <si>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</si>
  <si>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</si>
  <si>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</si>
  <si>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</si>
  <si>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</si>
  <si>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</si>
  <si>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</si>
  <si>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</si>
  <si>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</si>
  <si>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</si>
  <si>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</si>
  <si>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</si>
  <si>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</si>
  <si>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</si>
  <si>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</si>
  <si>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</si>
  <si>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</si>
  <si>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</si>
  <si>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</si>
  <si>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</si>
  <si>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</si>
  <si>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</si>
  <si>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</si>
  <si>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</si>
  <si>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</si>
  <si>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</si>
  <si>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</si>
  <si>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</si>
  <si>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</si>
  <si>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</si>
  <si>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</si>
  <si>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</si>
  <si>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</si>
  <si>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</si>
  <si>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</si>
  <si>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</si>
  <si>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</si>
  <si>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</si>
  <si>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</si>
  <si>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</si>
  <si>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</si>
  <si>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</si>
  <si>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</si>
  <si>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</si>
  <si>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</si>
  <si>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</si>
  <si>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</si>
  <si>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</si>
  <si>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</si>
  <si>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</si>
  <si>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</si>
  <si>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</si>
  <si>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</si>
  <si>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</si>
  <si>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</si>
  <si>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</si>
  <si>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</si>
  <si>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</si>
  <si>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</si>
  <si>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</si>
  <si>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</si>
  <si>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</si>
  <si>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</si>
  <si>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</si>
  <si>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</si>
  <si>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</si>
  <si>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</si>
  <si>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</si>
  <si>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</si>
  <si>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</si>
  <si>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</si>
  <si>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</si>
  <si>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</si>
  <si>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</si>
  <si>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</si>
  <si>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</si>
  <si>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</si>
  <si>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</si>
  <si>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</si>
  <si>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</si>
  <si>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</si>
  <si>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</si>
  <si>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</si>
  <si>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</si>
  <si>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</si>
  <si>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</si>
  <si>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</si>
  <si>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</si>
  <si>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</si>
  <si>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</si>
  <si>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</si>
  <si>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</si>
  <si>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</si>
  <si>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</si>
  <si>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</si>
  <si>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</si>
  <si>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</si>
  <si>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</si>
  <si>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</si>
  <si>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</si>
  <si>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</si>
  <si>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</si>
  <si>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</si>
  <si>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</si>
  <si>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</si>
  <si>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</si>
  <si>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</si>
  <si>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</si>
  <si>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</si>
  <si>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</si>
  <si>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</si>
  <si>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</si>
  <si>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</si>
  <si>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</si>
  <si>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</si>
  <si>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</si>
  <si>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</si>
  <si>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</si>
  <si>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</si>
  <si>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</si>
  <si>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</si>
  <si>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</si>
  <si>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</si>
  <si>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</si>
  <si>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</si>
  <si>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</si>
  <si>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</si>
  <si>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</si>
  <si>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</si>
  <si>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</si>
  <si>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</si>
  <si>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</si>
  <si>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</si>
  <si>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</si>
  <si>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</si>
  <si>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</si>
  <si>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</si>
  <si>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</si>
  <si>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</si>
  <si>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</si>
  <si>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</si>
  <si>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</si>
  <si>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</si>
  <si>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</si>
  <si>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</si>
  <si>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</si>
  <si>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</si>
  <si>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</si>
  <si>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</si>
  <si>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</si>
  <si>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</si>
  <si>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</si>
  <si>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</si>
  <si>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</si>
  <si>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</si>
  <si>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</si>
  <si>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</si>
  <si>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</si>
  <si>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</si>
  <si>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</si>
  <si>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</si>
  <si>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</si>
  <si>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</si>
  <si>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</si>
  <si>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</si>
  <si>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</si>
  <si>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</si>
  <si>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</si>
  <si>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</si>
  <si>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</si>
  <si>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</si>
  <si>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</si>
  <si>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</si>
  <si>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</si>
  <si>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</si>
  <si>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</si>
  <si>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</si>
  <si>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</si>
  <si>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</si>
  <si>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</si>
  <si>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</si>
  <si>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</si>
  <si>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</si>
  <si>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</si>
  <si>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</si>
  <si>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</si>
  <si>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</si>
  <si>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</si>
  <si>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</si>
  <si>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</si>
  <si>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</si>
  <si>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</si>
  <si>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</si>
  <si>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</si>
  <si>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</si>
  <si>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</si>
  <si>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</si>
  <si>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</si>
  <si>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</si>
  <si>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</si>
  <si>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</si>
  <si>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</si>
  <si>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</si>
  <si>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</si>
  <si>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</si>
  <si>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</si>
  <si>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</si>
  <si>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</si>
  <si>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</si>
  <si>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</si>
  <si>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</si>
  <si>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</si>
  <si>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</si>
  <si>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</si>
  <si>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</si>
  <si>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</si>
  <si>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</si>
  <si>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</si>
  <si>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</si>
  <si>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</si>
  <si>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</si>
  <si>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</si>
  <si>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</si>
  <si>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</si>
  <si>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</si>
  <si>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</si>
  <si>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</si>
  <si>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</si>
  <si>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</si>
  <si>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</si>
  <si>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</si>
  <si>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</si>
  <si>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</si>
  <si>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</si>
  <si>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</si>
  <si>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</si>
  <si>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</si>
  <si>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</si>
  <si>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</si>
  <si>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</si>
  <si>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</si>
  <si>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</si>
  <si>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</si>
  <si>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</si>
  <si>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</si>
  <si>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</si>
  <si>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</si>
  <si>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</si>
  <si>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</si>
  <si>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</si>
  <si>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</si>
  <si>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</si>
  <si>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</si>
  <si>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</si>
  <si>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</si>
  <si>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</si>
  <si>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</si>
  <si>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</si>
  <si>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</si>
  <si>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</si>
  <si>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</si>
  <si>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</si>
  <si>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</si>
  <si>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</si>
  <si>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</si>
  <si>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</si>
  <si>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</si>
  <si>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</si>
  <si>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</si>
  <si>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</si>
  <si>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</si>
  <si>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</si>
  <si>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</si>
  <si>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</si>
  <si>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</si>
  <si>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</si>
  <si>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</si>
  <si>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</si>
  <si>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</si>
  <si>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</si>
  <si>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</si>
  <si>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</si>
  <si>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</si>
  <si>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</si>
  <si>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</si>
  <si>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</si>
  <si>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</si>
  <si>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</si>
  <si>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</si>
  <si>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</si>
  <si>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</si>
  <si>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</si>
  <si>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</si>
  <si>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</si>
  <si>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</si>
  <si>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</si>
  <si>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</si>
  <si>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</si>
  <si>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</si>
  <si>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</si>
  <si>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</si>
  <si>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</si>
  <si>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</si>
  <si>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</si>
  <si>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</si>
  <si>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</si>
  <si>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</si>
  <si>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</si>
  <si>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</si>
  <si>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</si>
  <si>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</si>
  <si>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</si>
  <si>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</si>
  <si>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</si>
  <si>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</si>
  <si>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</si>
  <si>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</si>
  <si>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</si>
  <si>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</si>
  <si>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</si>
  <si>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</si>
  <si>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</si>
  <si>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</si>
  <si>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</si>
  <si>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</si>
  <si>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</si>
  <si>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</si>
  <si>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</si>
  <si>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</si>
  <si>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</si>
  <si>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</si>
  <si>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</si>
  <si>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</si>
  <si>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</si>
  <si>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</si>
  <si>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</si>
  <si>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</si>
  <si>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</si>
  <si>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</si>
  <si>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</si>
  <si>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</si>
  <si>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</si>
  <si>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</si>
  <si>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</si>
  <si>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</si>
  <si>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</si>
  <si>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</si>
  <si>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</si>
  <si>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</si>
  <si>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</si>
  <si>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</si>
  <si>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</si>
  <si>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</si>
  <si>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</si>
  <si>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</si>
  <si>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</si>
  <si>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</si>
  <si>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</si>
  <si>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</si>
  <si>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</si>
  <si>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</si>
  <si>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</si>
  <si>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</si>
  <si>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</si>
  <si>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</si>
  <si>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</si>
  <si>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</si>
  <si>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</si>
  <si>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</si>
  <si>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</si>
  <si>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</si>
  <si>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</si>
  <si>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</si>
  <si>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</si>
  <si>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</si>
  <si>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</si>
  <si>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</si>
  <si>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</si>
  <si>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</si>
  <si>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</si>
  <si>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</si>
  <si>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</si>
  <si>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</si>
  <si>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</si>
  <si>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</si>
  <si>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</si>
  <si>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</si>
  <si>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</si>
  <si>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</si>
  <si>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</si>
  <si>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</si>
  <si>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</si>
  <si>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</si>
  <si>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</si>
  <si>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</si>
  <si>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</si>
  <si>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</si>
  <si>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</si>
  <si>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</si>
  <si>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</si>
  <si>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</si>
  <si>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</si>
  <si>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</si>
  <si>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</si>
  <si>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</si>
  <si>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</si>
  <si>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</si>
  <si>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</si>
  <si>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</si>
  <si>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</si>
  <si>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</si>
  <si>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</si>
  <si>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</si>
  <si>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</si>
  <si>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</si>
  <si>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</si>
  <si>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</si>
  <si>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</si>
  <si>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</si>
  <si>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</si>
  <si>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</si>
  <si>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</si>
  <si>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</si>
  <si>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</si>
  <si>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</si>
  <si>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</si>
  <si>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</si>
  <si>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</si>
  <si>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</si>
  <si>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</si>
  <si>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</si>
  <si>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</si>
  <si>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</si>
  <si>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</si>
  <si>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</si>
  <si>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</si>
  <si>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</si>
  <si>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</si>
  <si>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</si>
  <si>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</si>
  <si>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</si>
  <si>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</si>
  <si>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</si>
  <si>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</si>
  <si>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</si>
  <si>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</si>
  <si>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</si>
  <si>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</si>
  <si>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</si>
  <si>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</si>
  <si>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</si>
  <si>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</si>
  <si>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</si>
  <si>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</si>
  <si>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</si>
  <si>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</si>
  <si>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</si>
  <si>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</si>
  <si>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</si>
  <si>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</si>
  <si>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</si>
  <si>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</si>
  <si>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</si>
  <si>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</si>
  <si>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</si>
  <si>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</si>
  <si>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</si>
  <si>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</si>
  <si>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</si>
  <si>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</si>
  <si>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</si>
  <si>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</si>
  <si>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</si>
  <si>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</si>
  <si>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</si>
  <si>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</si>
  <si>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</si>
  <si>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</si>
  <si>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</si>
  <si>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</si>
  <si>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</si>
  <si>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</si>
  <si>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</si>
  <si>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</si>
  <si>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</si>
  <si>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</si>
  <si>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</si>
  <si>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</si>
  <si>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</si>
  <si>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</si>
  <si>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</si>
  <si>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</si>
  <si>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</si>
  <si>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</si>
  <si>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</si>
  <si>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</si>
  <si>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</si>
  <si>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</si>
  <si>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</si>
  <si>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</si>
  <si>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</si>
  <si>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</si>
  <si>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</si>
  <si>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</si>
  <si>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</si>
  <si>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</si>
  <si>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</si>
  <si>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</si>
  <si>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</si>
  <si>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</si>
  <si>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</si>
  <si>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</si>
  <si>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</si>
  <si>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</si>
  <si>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</si>
  <si>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</si>
  <si>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</si>
  <si>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</si>
  <si>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</si>
  <si>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</si>
  <si>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</si>
  <si>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</si>
  <si>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</si>
  <si>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</si>
  <si>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</si>
  <si>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</si>
  <si>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</si>
  <si>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</si>
  <si>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</si>
  <si>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</si>
  <si>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</si>
  <si>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</si>
  <si>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</si>
  <si>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</si>
  <si>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</si>
  <si>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</si>
  <si>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</si>
  <si>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</si>
  <si>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</si>
  <si>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</si>
  <si>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</si>
  <si>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</si>
  <si>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</si>
  <si>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</si>
  <si>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</si>
  <si>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</si>
  <si>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</si>
  <si>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</si>
  <si>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</si>
  <si>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</si>
  <si>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</si>
  <si>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</si>
  <si>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</si>
  <si>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</si>
  <si>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</si>
  <si>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</si>
  <si>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</si>
  <si>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</si>
  <si>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</si>
  <si>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</si>
  <si>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</si>
  <si>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</si>
  <si>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</si>
  <si>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</si>
  <si>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</si>
  <si>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</si>
  <si>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</si>
  <si>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</si>
  <si>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</si>
  <si>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</si>
  <si>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</si>
  <si>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</si>
  <si>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</si>
  <si>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</si>
  <si>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</si>
  <si>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</si>
  <si>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</si>
  <si>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</si>
  <si>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</si>
  <si>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</si>
  <si>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</si>
  <si>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</si>
  <si>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</si>
  <si>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</si>
  <si>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</si>
  <si>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</si>
  <si>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</si>
  <si>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</si>
  <si>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</si>
  <si>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</si>
  <si>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</si>
  <si>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</si>
  <si>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</si>
  <si>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</si>
  <si>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</si>
  <si>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</si>
  <si>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</si>
  <si>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</si>
  <si>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</si>
  <si>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</si>
  <si>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</si>
  <si>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</si>
  <si>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</si>
  <si>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</si>
  <si>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</si>
  <si>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</si>
  <si>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</si>
  <si>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</si>
  <si>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</si>
  <si>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</si>
  <si>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</si>
  <si>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</si>
  <si>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</si>
  <si>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</si>
  <si>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</si>
  <si>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</si>
  <si>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</si>
  <si>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</si>
  <si>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</si>
  <si>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</si>
  <si>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</si>
  <si>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</si>
  <si>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</si>
  <si>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</si>
  <si>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</si>
  <si>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</si>
  <si>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</si>
  <si>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</si>
  <si>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</si>
  <si>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</si>
  <si>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</si>
  <si>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</si>
  <si>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</si>
  <si>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</si>
  <si>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</si>
  <si>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</si>
  <si>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</si>
  <si>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</si>
  <si>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</si>
  <si>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</si>
  <si>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</si>
  <si>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</si>
  <si>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</si>
  <si>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</si>
  <si>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</si>
  <si>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</si>
  <si>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</si>
  <si>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</si>
  <si>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</si>
  <si>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</si>
  <si>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</si>
  <si>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</si>
  <si>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</si>
  <si>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</si>
  <si>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</si>
  <si>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</si>
  <si>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</si>
  <si>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</si>
  <si>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</si>
  <si>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</si>
  <si>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</si>
  <si>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</si>
  <si>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</si>
  <si>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</si>
  <si>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</si>
  <si>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</si>
  <si>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</si>
  <si>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</si>
  <si>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</si>
  <si>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</si>
  <si>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</si>
  <si>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</si>
  <si>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</si>
  <si>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</si>
  <si>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</si>
  <si>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</si>
  <si>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</si>
  <si>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</si>
  <si>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</si>
  <si>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</si>
  <si>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</si>
  <si>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</si>
  <si>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</si>
  <si>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</si>
  <si>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</si>
  <si>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</si>
  <si>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</si>
  <si>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</si>
  <si>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</si>
  <si>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</si>
  <si>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</si>
  <si>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</si>
  <si>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</si>
  <si>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</si>
  <si>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</si>
  <si>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</si>
  <si>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</si>
  <si>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</si>
  <si>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</si>
  <si>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</si>
  <si>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</si>
  <si>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</si>
  <si>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</si>
  <si>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</si>
  <si>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</si>
  <si>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</si>
  <si>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</si>
  <si>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</si>
  <si>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</si>
  <si>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</si>
  <si>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</si>
  <si>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</si>
  <si>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</si>
  <si>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</si>
  <si>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</si>
  <si>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</si>
  <si>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</si>
  <si>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</si>
  <si>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</si>
  <si>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</si>
  <si>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</si>
  <si>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</si>
  <si>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</si>
  <si>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</si>
  <si>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</si>
  <si>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</si>
  <si>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</si>
  <si>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</si>
  <si>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</si>
  <si>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</si>
  <si>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</si>
  <si>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</si>
  <si>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</si>
  <si>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</si>
  <si>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</si>
  <si>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</si>
  <si>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</si>
  <si>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</si>
  <si>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</si>
  <si>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</si>
  <si>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</si>
  <si>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</si>
  <si>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</si>
  <si>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</si>
  <si>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</si>
  <si>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</si>
  <si>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</si>
  <si>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</si>
  <si>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</si>
  <si>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</si>
  <si>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</si>
  <si>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</si>
  <si>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</si>
  <si>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</si>
  <si>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</si>
  <si>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</si>
  <si>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</si>
  <si>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</si>
  <si>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</si>
  <si>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</si>
  <si>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</si>
  <si>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</si>
  <si>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</si>
  <si>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</si>
  <si>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</si>
  <si>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</si>
  <si>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</si>
  <si>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</si>
  <si>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</si>
  <si>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</si>
  <si>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</si>
  <si>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</si>
  <si>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</si>
  <si>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</si>
  <si>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</si>
  <si>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</si>
  <si>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</si>
  <si>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</si>
  <si>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</si>
  <si>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</si>
  <si>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</si>
  <si>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</si>
  <si>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</si>
  <si>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</si>
  <si>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</si>
  <si>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</si>
  <si>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</si>
  <si>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</si>
  <si>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</si>
  <si>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</si>
  <si>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</si>
  <si>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</si>
  <si>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</si>
  <si>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</si>
  <si>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</si>
  <si>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</si>
  <si>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</si>
  <si>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</si>
  <si>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</si>
  <si>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</si>
  <si>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</si>
  <si>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</si>
  <si>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</si>
  <si>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</si>
  <si>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</si>
  <si>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</si>
  <si>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</si>
  <si>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</si>
  <si>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</si>
  <si>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</si>
  <si>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</si>
  <si>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</si>
  <si>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</si>
  <si>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</si>
  <si>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</si>
  <si>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</si>
  <si>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</si>
  <si>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</si>
  <si>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</si>
  <si>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</si>
  <si>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</si>
  <si>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</si>
  <si>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</si>
  <si>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</si>
  <si>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</si>
  <si>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</si>
  <si>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</si>
  <si>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</si>
  <si>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</si>
  <si>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</si>
  <si>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</si>
  <si>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</si>
  <si>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</si>
  <si>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</si>
  <si>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</si>
  <si>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</si>
  <si>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</si>
  <si>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</si>
  <si>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</si>
  <si>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</si>
  <si>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</si>
  <si>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</si>
  <si>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</si>
  <si>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</si>
  <si>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</si>
  <si>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</si>
  <si>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</si>
  <si>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</si>
  <si>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</si>
  <si>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</si>
  <si>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</si>
  <si>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</si>
  <si>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</si>
  <si>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</si>
  <si>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</si>
  <si>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</si>
  <si>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</si>
  <si>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</si>
  <si>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</si>
  <si>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</si>
  <si>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</si>
  <si>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</si>
  <si>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</si>
  <si>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</si>
  <si>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</si>
  <si>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</si>
  <si>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</si>
  <si>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</si>
  <si>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</si>
  <si>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</si>
  <si>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</si>
  <si>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</si>
  <si>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</si>
  <si>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</si>
  <si>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</si>
  <si>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</si>
  <si>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</si>
  <si>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</si>
  <si>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</si>
  <si>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</si>
  <si>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</si>
  <si>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</si>
  <si>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</si>
  <si>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</si>
  <si>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</si>
  <si>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</si>
  <si>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</si>
  <si>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</si>
  <si>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</si>
  <si>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</si>
  <si>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</si>
  <si>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</si>
  <si>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</si>
  <si>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</si>
  <si>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</si>
  <si>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</si>
  <si>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</si>
  <si>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</si>
  <si>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</si>
  <si>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</si>
  <si>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</si>
  <si>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</si>
  <si>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</si>
  <si>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</si>
  <si>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</si>
  <si>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</si>
  <si>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</si>
  <si>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</si>
  <si>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</si>
  <si>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</si>
  <si>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</si>
  <si>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</si>
  <si>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</si>
  <si>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</si>
  <si>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</si>
  <si>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</si>
  <si>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</si>
  <si>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</si>
  <si>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</si>
  <si>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</si>
  <si>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</si>
  <si>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</si>
  <si>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</si>
  <si>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</si>
  <si>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</si>
  <si>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</si>
  <si>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</si>
  <si>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</si>
  <si>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</si>
  <si>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</si>
  <si>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</si>
  <si>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</si>
  <si>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</si>
  <si>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</si>
  <si>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</si>
  <si>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</si>
  <si>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</si>
  <si>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</si>
  <si>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</si>
  <si>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</si>
  <si>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</si>
  <si>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</si>
  <si>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</si>
  <si>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</si>
  <si>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</si>
  <si>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</si>
  <si>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</si>
  <si>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</si>
  <si>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</si>
  <si>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</si>
  <si>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</si>
  <si>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</si>
  <si>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</si>
  <si>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</si>
  <si>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</si>
  <si>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</si>
  <si>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</si>
  <si>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</si>
  <si>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</si>
  <si>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</si>
  <si>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</si>
  <si>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</si>
  <si>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</si>
  <si>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</si>
  <si>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</si>
  <si>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</si>
  <si>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</si>
  <si>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</si>
  <si>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</si>
  <si>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</si>
  <si>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</si>
  <si>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</si>
  <si>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</si>
  <si>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</si>
  <si>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</si>
  <si>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</si>
  <si>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</si>
  <si>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</si>
  <si>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</si>
  <si>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</si>
  <si>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</si>
  <si>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</si>
  <si>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</si>
  <si>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</si>
  <si>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</si>
  <si>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</si>
  <si>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</si>
  <si>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</si>
  <si>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</si>
  <si>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</si>
  <si>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</si>
  <si>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</si>
  <si>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</si>
  <si>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</si>
  <si>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</si>
  <si>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</si>
  <si>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</si>
  <si>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</si>
  <si>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</si>
  <si>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</si>
  <si>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</si>
  <si>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</si>
  <si>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</si>
  <si>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</si>
  <si>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</si>
  <si>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</si>
  <si>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</si>
  <si>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</si>
  <si>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</si>
  <si>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</si>
  <si>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</si>
  <si>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</si>
  <si>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</si>
  <si>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</si>
  <si>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</si>
  <si>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</si>
  <si>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</si>
  <si>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</si>
  <si>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</si>
  <si>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</si>
  <si>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</si>
  <si>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</si>
  <si>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</si>
  <si>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</si>
  <si>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</si>
  <si>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</si>
  <si>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</si>
  <si>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</si>
  <si>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</si>
  <si>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</si>
  <si>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</si>
  <si>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</si>
  <si>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</si>
  <si>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</si>
  <si>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</si>
  <si>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</si>
  <si>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</si>
  <si>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</si>
  <si>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</si>
  <si>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</si>
  <si>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</si>
  <si>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</si>
  <si>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</si>
  <si>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</si>
  <si>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</si>
  <si>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</si>
  <si>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</si>
  <si>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</si>
  <si>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</si>
  <si>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</si>
  <si>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</si>
  <si>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</si>
  <si>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</si>
  <si>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</si>
  <si>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</si>
  <si>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</si>
  <si>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</si>
  <si>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</si>
  <si>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</si>
  <si>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</si>
  <si>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</si>
  <si>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</si>
  <si>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</si>
  <si>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</si>
  <si>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</si>
  <si>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</si>
  <si>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</si>
  <si>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</si>
  <si>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</si>
  <si>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</si>
  <si>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</si>
  <si>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</si>
  <si>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</si>
  <si>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</si>
  <si>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</si>
  <si>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</si>
  <si>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</si>
  <si>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</si>
  <si>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</si>
  <si>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</si>
  <si>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</si>
  <si>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</si>
  <si>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</si>
  <si>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</si>
  <si>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</si>
  <si>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</si>
  <si>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</si>
  <si>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</si>
  <si>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</si>
  <si>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</si>
  <si>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</si>
  <si>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</si>
  <si>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</si>
  <si>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</si>
  <si>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</si>
  <si>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</si>
  <si>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</si>
  <si>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</si>
  <si>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</si>
  <si>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</si>
  <si>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</si>
  <si>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</si>
  <si>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</si>
  <si>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</si>
  <si>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</si>
  <si>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</si>
  <si>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</si>
  <si>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</si>
  <si>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</si>
  <si>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</si>
  <si>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</si>
  <si>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</si>
  <si>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</si>
  <si>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</si>
  <si>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</si>
  <si>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</si>
  <si>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</si>
  <si>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</si>
  <si>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</si>
  <si>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</si>
  <si>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</si>
  <si>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</si>
  <si>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</si>
  <si>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</si>
  <si>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</si>
  <si>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</si>
  <si>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</si>
  <si>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</si>
  <si>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</si>
  <si>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</si>
  <si>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</si>
  <si>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</si>
  <si>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</si>
  <si>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</si>
  <si>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</si>
  <si>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</si>
  <si>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</si>
  <si>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</si>
  <si>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</si>
  <si>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</si>
  <si>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</si>
  <si>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</si>
  <si>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</si>
  <si>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</si>
  <si>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</si>
  <si>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</si>
  <si>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</si>
  <si>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</si>
  <si>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</si>
  <si>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</si>
  <si>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</si>
  <si>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</si>
  <si>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</si>
  <si>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</si>
  <si>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</si>
  <si>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</si>
  <si>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</si>
  <si>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</si>
  <si>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</si>
  <si>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</si>
  <si>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</si>
  <si>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</si>
  <si>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</si>
  <si>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</si>
  <si>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</si>
  <si>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</si>
  <si>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</si>
  <si>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</si>
  <si>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</si>
  <si>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</si>
  <si>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</si>
  <si>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</si>
  <si>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</si>
  <si>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</si>
  <si>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</si>
  <si>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</si>
  <si>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</si>
  <si>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</si>
  <si>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</si>
  <si>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</si>
  <si>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</si>
  <si>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</si>
  <si>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</si>
  <si>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</si>
  <si>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</si>
  <si>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</si>
  <si>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</si>
  <si>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</si>
  <si>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</si>
  <si>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</si>
  <si>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</si>
  <si>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</si>
  <si>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</si>
  <si>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</si>
  <si>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</si>
  <si>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</si>
  <si>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</si>
  <si>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</si>
  <si>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</si>
  <si>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</si>
  <si>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</si>
  <si>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</si>
  <si>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</si>
  <si>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</si>
  <si>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</si>
  <si>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</si>
  <si>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</si>
  <si>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</si>
  <si>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</si>
  <si>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</si>
  <si>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</si>
  <si>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</si>
  <si>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</si>
  <si>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</si>
  <si>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</si>
  <si>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</si>
  <si>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</si>
  <si>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</si>
  <si>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</si>
  <si>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</si>
  <si>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</si>
  <si>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</si>
  <si>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</si>
  <si>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</si>
  <si>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</si>
  <si>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</si>
  <si>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</si>
  <si>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</si>
  <si>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</si>
  <si>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</si>
  <si>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</si>
  <si>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</si>
  <si>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</si>
  <si>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</si>
  <si>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</si>
  <si>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</si>
  <si>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</si>
  <si>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</si>
  <si>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</si>
  <si>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</si>
  <si>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</si>
  <si>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</si>
  <si>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</si>
  <si>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</si>
  <si>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</si>
  <si>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</si>
  <si>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</si>
  <si>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</si>
  <si>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</si>
  <si>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</si>
  <si>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</si>
  <si>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</si>
  <si>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</si>
  <si>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</si>
  <si>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</si>
  <si>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</si>
  <si>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</si>
  <si>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</si>
  <si>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</si>
  <si>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</si>
  <si>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</si>
  <si>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</si>
  <si>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</si>
  <si>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</si>
  <si>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</si>
  <si>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</si>
  <si>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</si>
  <si>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</si>
  <si>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</si>
  <si>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</si>
  <si>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</si>
  <si>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</si>
  <si>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</si>
  <si>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</si>
  <si>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</si>
  <si>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</si>
  <si>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</si>
  <si>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</si>
  <si>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</si>
  <si>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</si>
  <si>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</si>
  <si>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</si>
  <si>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</si>
  <si>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</si>
  <si>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</si>
  <si>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</si>
  <si>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</si>
  <si>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</si>
  <si>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</si>
  <si>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</si>
  <si>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</si>
  <si>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</si>
  <si>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</si>
  <si>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</si>
  <si>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</si>
  <si>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</si>
  <si>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</si>
  <si>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</si>
  <si>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</si>
  <si>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</si>
  <si>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</si>
  <si>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</si>
  <si>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</si>
  <si>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</si>
  <si>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</si>
  <si>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</si>
  <si>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</si>
  <si>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</si>
  <si>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</si>
  <si>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</si>
  <si>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</si>
  <si>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</si>
  <si>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</si>
  <si>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</si>
  <si>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</si>
  <si>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</si>
  <si>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</si>
  <si>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</si>
  <si>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</si>
  <si>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</si>
  <si>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</si>
  <si>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</si>
  <si>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</si>
  <si>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</si>
  <si>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</si>
  <si>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</si>
  <si>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</si>
  <si>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</si>
  <si>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</si>
  <si>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</si>
  <si>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</si>
  <si>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</si>
  <si>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</si>
  <si>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</si>
  <si>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</si>
  <si>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</si>
  <si>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</si>
  <si>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</si>
  <si>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</si>
  <si>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</si>
  <si>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</si>
  <si>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</si>
  <si>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</si>
  <si>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</si>
  <si>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</si>
  <si>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</si>
  <si>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</si>
  <si>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</si>
  <si>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</si>
  <si>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</si>
  <si>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</si>
  <si>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</si>
  <si>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</si>
  <si>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</si>
  <si>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</si>
  <si>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</si>
  <si>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</si>
  <si>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</si>
  <si>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</si>
  <si>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</si>
  <si>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</si>
  <si>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</si>
  <si>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</si>
  <si>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</si>
  <si>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</si>
  <si>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</si>
  <si>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</si>
  <si>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</si>
  <si>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</si>
  <si>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</si>
  <si>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</si>
  <si>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</si>
  <si>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</si>
  <si>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</si>
  <si>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</si>
  <si>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</si>
  <si>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</si>
  <si>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</si>
  <si>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</si>
  <si>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</si>
  <si>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</si>
  <si>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</si>
  <si>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</si>
  <si>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</si>
  <si>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</si>
  <si>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</si>
  <si>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</si>
  <si>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</si>
  <si>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</si>
  <si>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</si>
  <si>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</si>
  <si>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</si>
  <si>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</si>
  <si>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</si>
  <si>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</si>
  <si>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</si>
  <si>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</si>
  <si>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</si>
  <si>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</si>
  <si>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</si>
  <si>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</si>
  <si>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</si>
  <si>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</si>
  <si>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</si>
  <si>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</si>
  <si>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</si>
  <si>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</si>
  <si>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</si>
  <si>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</si>
  <si>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</si>
  <si>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</si>
  <si>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</si>
  <si>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</si>
  <si>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</si>
  <si>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</si>
  <si>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</si>
  <si>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</si>
  <si>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</si>
  <si>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</si>
  <si>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</si>
  <si>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</si>
  <si>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</si>
  <si>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</si>
  <si>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</si>
  <si>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</si>
  <si>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</si>
  <si>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</si>
  <si>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</si>
  <si>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</si>
  <si>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</si>
  <si>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</si>
  <si>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</si>
  <si>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</si>
  <si>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</si>
  <si>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</si>
  <si>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</si>
  <si>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</si>
  <si>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</si>
  <si>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</si>
  <si>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</si>
  <si>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</si>
  <si>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</si>
  <si>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</si>
  <si>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</si>
  <si>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</si>
  <si>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</si>
  <si>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</si>
  <si>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</si>
  <si>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</si>
  <si>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</si>
  <si>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</si>
  <si>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</si>
  <si>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</si>
  <si>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</si>
  <si>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</si>
  <si>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</si>
  <si>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</si>
  <si>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</si>
  <si>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</si>
  <si>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</si>
  <si>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</si>
  <si>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</si>
  <si>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</si>
  <si>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</si>
  <si>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</si>
  <si>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</si>
  <si>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</si>
  <si>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</si>
  <si>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</si>
  <si>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</si>
  <si>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</si>
  <si>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</si>
  <si>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</si>
  <si>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</si>
  <si>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</si>
  <si>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</si>
  <si>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</si>
  <si>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</si>
  <si>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</si>
  <si>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</si>
  <si>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</si>
  <si>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</si>
  <si>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</si>
  <si>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</si>
  <si>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</si>
  <si>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</si>
  <si>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</si>
  <si>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</si>
  <si>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</si>
  <si>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</si>
  <si>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</si>
  <si>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</si>
  <si>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</si>
  <si>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</si>
  <si>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</si>
  <si>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</si>
  <si>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</si>
  <si>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</si>
  <si>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</si>
  <si>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</si>
  <si>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</si>
  <si>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</si>
  <si>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</si>
  <si>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</si>
  <si>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</si>
  <si>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</si>
  <si>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</si>
  <si>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</si>
  <si>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</si>
  <si>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</si>
  <si>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</si>
  <si>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</si>
  <si>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</si>
  <si>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</si>
  <si>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</si>
  <si>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</si>
  <si>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</si>
  <si>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</si>
  <si>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</si>
  <si>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</si>
  <si>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</si>
  <si>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</si>
  <si>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</si>
  <si>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</si>
  <si>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</si>
  <si>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</si>
  <si>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</si>
  <si>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</si>
  <si>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</si>
  <si>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</si>
  <si>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</si>
  <si>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</si>
  <si>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</si>
  <si>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</si>
  <si>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</si>
  <si>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</si>
  <si>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</si>
  <si>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</si>
  <si>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</si>
  <si>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</si>
  <si>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</si>
  <si>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</si>
  <si>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</si>
  <si>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</si>
  <si>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</si>
  <si>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</si>
  <si>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</si>
  <si>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</si>
  <si>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</si>
  <si>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</si>
  <si>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</si>
  <si>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</si>
  <si>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</si>
  <si>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</si>
  <si>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</si>
  <si>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</si>
  <si>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</si>
  <si>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</si>
  <si>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</si>
  <si>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</si>
  <si>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</si>
  <si>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</si>
  <si>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</si>
  <si>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</si>
  <si>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</si>
  <si>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</si>
  <si>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</si>
  <si>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</si>
  <si>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</si>
  <si>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</si>
  <si>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</si>
  <si>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</si>
  <si>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</si>
  <si>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</si>
  <si>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</si>
  <si>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</si>
  <si>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</si>
  <si>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</si>
  <si>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</si>
  <si>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</si>
  <si>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</si>
  <si>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</si>
  <si>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</si>
  <si>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</si>
  <si>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</si>
  <si>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</si>
  <si>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</si>
  <si>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</si>
  <si>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</si>
  <si>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</si>
  <si>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</si>
  <si>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</si>
  <si>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</si>
  <si>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</si>
  <si>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</si>
  <si>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</si>
  <si>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</si>
  <si>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</si>
  <si>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</si>
  <si>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</si>
  <si>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</si>
  <si>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</si>
  <si>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</si>
  <si>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</si>
  <si>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</si>
  <si>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</si>
  <si>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</si>
  <si>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</si>
  <si>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</si>
  <si>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</si>
  <si>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</si>
  <si>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</si>
  <si>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</si>
  <si>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</si>
  <si>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</si>
  <si>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</si>
  <si>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</si>
  <si>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</si>
  <si>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</si>
  <si>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</si>
  <si>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</si>
  <si>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</si>
  <si>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</si>
  <si>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</si>
  <si>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</si>
  <si>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</si>
  <si>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</si>
  <si>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</si>
  <si>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</si>
  <si>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</si>
  <si>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</si>
  <si>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</si>
  <si>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</si>
  <si>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</si>
  <si>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</si>
  <si>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</si>
  <si>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</si>
  <si>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</si>
  <si>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</si>
  <si>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</si>
  <si>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</si>
  <si>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</si>
  <si>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</si>
  <si>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</si>
  <si>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</si>
  <si>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</si>
  <si>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</si>
  <si>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</si>
  <si>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</si>
  <si>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</si>
  <si>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</si>
  <si>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</si>
  <si>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</si>
  <si>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</si>
  <si>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</si>
  <si>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</si>
  <si>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</si>
  <si>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</si>
  <si>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</si>
  <si>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</si>
  <si>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</si>
  <si>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</si>
  <si>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</si>
  <si>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</si>
  <si>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</si>
  <si>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</si>
  <si>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</si>
  <si>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</si>
  <si>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</si>
  <si>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</si>
  <si>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</si>
  <si>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</si>
  <si>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</si>
  <si>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</si>
  <si>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</si>
  <si>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</si>
  <si>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</si>
  <si>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</si>
  <si>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</si>
  <si>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</si>
  <si>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</si>
  <si>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</si>
  <si>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</si>
  <si>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</si>
  <si>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</si>
  <si>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</si>
  <si>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</si>
  <si>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</si>
  <si>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</si>
  <si>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</si>
  <si>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</si>
  <si>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</si>
  <si>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</si>
  <si>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</si>
  <si>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</si>
  <si>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</si>
  <si>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</si>
  <si>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</si>
  <si>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</si>
  <si>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</si>
  <si>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</si>
  <si>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</si>
  <si>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</si>
  <si>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</si>
  <si>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</si>
  <si>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</si>
  <si>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</si>
  <si>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</si>
  <si>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</si>
  <si>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</si>
  <si>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</si>
  <si>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</si>
  <si>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</si>
  <si>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</si>
  <si>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</si>
  <si>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</si>
  <si>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</si>
  <si>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</si>
  <si>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</si>
  <si>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</si>
  <si>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</si>
  <si>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</si>
  <si>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</si>
  <si>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</si>
  <si>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</si>
  <si>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</si>
  <si>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</si>
  <si>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</si>
  <si>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</si>
  <si>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</si>
  <si>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</si>
  <si>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</si>
  <si>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</si>
  <si>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</si>
  <si>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</si>
  <si>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</si>
  <si>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</si>
  <si>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</si>
  <si>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</si>
  <si>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</si>
  <si>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</si>
  <si>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</si>
  <si>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</si>
  <si>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</si>
  <si>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</si>
  <si>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</si>
  <si>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</si>
  <si>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</si>
  <si>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</si>
  <si>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</si>
  <si>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</si>
  <si>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</si>
  <si>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</si>
  <si>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</si>
  <si>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</si>
  <si>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</si>
  <si>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</si>
  <si>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</si>
  <si>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</si>
  <si>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</si>
  <si>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</si>
  <si>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</si>
  <si>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</si>
  <si>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</si>
  <si>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</si>
  <si>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</si>
  <si>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</si>
  <si>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</si>
  <si>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</si>
  <si>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</si>
  <si>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</si>
  <si>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</si>
  <si>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</si>
  <si>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</si>
  <si>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</si>
  <si>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</si>
  <si>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</si>
  <si>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</si>
  <si>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</si>
  <si>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</si>
  <si>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</si>
  <si>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</si>
  <si>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</si>
  <si>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</si>
  <si>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</si>
  <si>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</si>
  <si>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</si>
  <si>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</si>
  <si>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</si>
  <si>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</si>
  <si>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</si>
  <si>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</si>
  <si>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</si>
  <si>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</si>
  <si>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</si>
  <si>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</si>
  <si>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</si>
  <si>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</si>
  <si>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</si>
  <si>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</si>
  <si>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</si>
  <si>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</si>
  <si>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</si>
  <si>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</si>
  <si>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</si>
  <si>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</si>
  <si>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</si>
  <si>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</si>
  <si>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</si>
  <si>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</si>
  <si>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</si>
  <si>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</si>
  <si>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</si>
  <si>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</si>
  <si>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</si>
  <si>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</si>
  <si>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</si>
  <si>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</si>
  <si>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</si>
  <si>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</si>
  <si>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</si>
  <si>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</si>
  <si>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</si>
  <si>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</si>
  <si>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</si>
  <si>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</si>
  <si>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</si>
  <si>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</si>
  <si>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</si>
  <si>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</si>
  <si>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</si>
  <si>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</si>
  <si>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</si>
  <si>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</si>
  <si>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</si>
  <si>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</si>
  <si>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</si>
  <si>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</si>
  <si>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</si>
  <si>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</si>
  <si>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</si>
  <si>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</si>
  <si>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</si>
  <si>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</si>
  <si>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</si>
  <si>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</si>
  <si>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</si>
  <si>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</si>
  <si>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</si>
  <si>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</si>
  <si>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</si>
  <si>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</si>
  <si>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</si>
  <si>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</si>
  <si>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</si>
  <si>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</si>
  <si>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</si>
  <si>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</si>
  <si>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</si>
  <si>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</si>
  <si>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</si>
  <si>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</si>
  <si>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</si>
  <si>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</si>
  <si>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</si>
  <si>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</si>
  <si>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</si>
  <si>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</si>
  <si>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</si>
  <si>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</si>
  <si>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</si>
  <si>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</si>
  <si>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</si>
  <si>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</si>
  <si>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</si>
  <si>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</si>
  <si>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</si>
  <si>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</si>
  <si>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</si>
  <si>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</si>
  <si>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</si>
  <si>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</si>
  <si>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</si>
  <si>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</si>
  <si>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</si>
  <si>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</si>
  <si>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</si>
  <si>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</si>
  <si>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</si>
  <si>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</si>
  <si>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</si>
  <si>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</si>
  <si>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</si>
  <si>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</si>
  <si>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</si>
  <si>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</si>
  <si>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</si>
  <si>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</si>
  <si>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</si>
  <si>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</si>
  <si>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</si>
  <si>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</si>
  <si>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</si>
  <si>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</si>
  <si>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</si>
  <si>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</si>
  <si>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</si>
  <si>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</si>
  <si>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</si>
  <si>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</si>
  <si>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</si>
  <si>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</si>
  <si>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</si>
  <si>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</si>
  <si>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</si>
  <si>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</si>
  <si>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</si>
  <si>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</si>
  <si>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</si>
  <si>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</si>
  <si>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</si>
  <si>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</si>
  <si>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</si>
  <si>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</si>
  <si>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</si>
  <si>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</si>
  <si>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</si>
  <si>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</si>
  <si>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</si>
  <si>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</si>
  <si>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</si>
  <si>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</si>
  <si>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</si>
  <si>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</si>
  <si>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</si>
  <si>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</si>
  <si>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</si>
  <si>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</si>
  <si>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</si>
  <si>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</si>
  <si>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</si>
  <si>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</si>
  <si>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</si>
  <si>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</si>
  <si>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</si>
  <si>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</si>
  <si>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</si>
  <si>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</si>
  <si>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</si>
  <si>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</si>
  <si>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</si>
  <si>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</si>
  <si>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</si>
  <si>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</si>
  <si>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</si>
  <si>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</si>
  <si>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</si>
  <si>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</si>
  <si>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</si>
  <si>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</si>
  <si>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</si>
  <si>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</si>
  <si>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</si>
  <si>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</si>
  <si>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</si>
  <si>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</si>
  <si>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</si>
  <si>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</si>
  <si>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</si>
  <si>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</si>
  <si>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</si>
  <si>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</si>
  <si>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</si>
  <si>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</si>
  <si>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</si>
  <si>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</si>
  <si>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</si>
  <si>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</si>
  <si>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</si>
  <si>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</si>
  <si>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</si>
  <si>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</si>
  <si>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</si>
  <si>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</si>
  <si>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</si>
  <si>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</si>
  <si>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</si>
  <si>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</si>
  <si>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</si>
  <si>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</si>
  <si>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</si>
  <si>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</si>
  <si>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</si>
  <si>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</si>
  <si>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</si>
  <si>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</si>
  <si>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</si>
  <si>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</si>
  <si>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</si>
  <si>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</si>
  <si>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</si>
  <si>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</si>
  <si>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</si>
  <si>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</si>
  <si>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</si>
  <si>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</si>
  <si>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</si>
  <si>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</si>
  <si>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</si>
  <si>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</si>
  <si>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</si>
  <si>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</si>
  <si>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</si>
  <si>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</si>
  <si>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</si>
  <si>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</si>
  <si>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</si>
  <si>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</si>
  <si>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</si>
  <si>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</si>
  <si>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</si>
  <si>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</si>
  <si>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</si>
  <si>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</si>
  <si>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</si>
  <si>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</si>
  <si>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</si>
  <si>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</si>
  <si>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</si>
  <si>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</si>
  <si>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</si>
  <si>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</si>
  <si>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</si>
  <si>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</si>
  <si>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</si>
  <si>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</si>
  <si>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</si>
  <si>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</si>
  <si>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</si>
  <si>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</si>
  <si>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</si>
  <si>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</si>
  <si>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</si>
  <si>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</si>
  <si>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</si>
  <si>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</si>
  <si>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</si>
  <si>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</si>
  <si>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</si>
  <si>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</si>
  <si>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</si>
  <si>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</si>
  <si>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</si>
  <si>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</si>
  <si>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</si>
  <si>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</si>
  <si>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</si>
  <si>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</si>
  <si>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</si>
  <si>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</si>
  <si>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</si>
  <si>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</si>
  <si>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</si>
  <si>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</si>
  <si>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</si>
  <si>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</si>
  <si>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</si>
  <si>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</si>
  <si>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</si>
  <si>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</si>
  <si>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</si>
  <si>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</si>
  <si>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</si>
  <si>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</si>
  <si>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</si>
  <si>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</si>
  <si>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</si>
  <si>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</si>
  <si>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</si>
  <si>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</si>
  <si>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</si>
  <si>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</si>
  <si>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</si>
  <si>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</si>
  <si>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</si>
  <si>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</si>
  <si>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</si>
  <si>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</si>
  <si>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</si>
  <si>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</si>
  <si>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</si>
  <si>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</si>
  <si>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</si>
  <si>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</si>
  <si>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</si>
  <si>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</si>
  <si>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</si>
  <si>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</si>
  <si>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</si>
  <si>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</si>
  <si>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</si>
  <si>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</si>
  <si>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</si>
  <si>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</si>
  <si>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</si>
  <si>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</si>
  <si>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</si>
  <si>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</si>
  <si>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</si>
  <si>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</si>
  <si>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</si>
  <si>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</si>
  <si>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</si>
  <si>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</si>
  <si>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</si>
  <si>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</si>
  <si>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</si>
  <si>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</si>
  <si>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</si>
  <si>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</si>
  <si>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</si>
  <si>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</si>
  <si>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</si>
  <si>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</si>
  <si>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</si>
  <si>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</si>
  <si>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</si>
  <si>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</si>
  <si>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</si>
  <si>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</si>
  <si>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</si>
  <si>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</si>
  <si>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</si>
  <si>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</si>
  <si>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</si>
  <si>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</si>
  <si>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</si>
  <si>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</si>
  <si>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</si>
  <si>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</si>
  <si>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</si>
  <si>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</si>
  <si>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</si>
  <si>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</si>
  <si>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</si>
  <si>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</si>
  <si>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</si>
  <si>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</si>
  <si>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</si>
  <si>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</si>
  <si>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</si>
  <si>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</si>
  <si>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</si>
  <si>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</si>
  <si>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</si>
  <si>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</si>
  <si>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</si>
  <si>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</si>
  <si>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</si>
  <si>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</si>
  <si>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</si>
  <si>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</si>
  <si>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</si>
  <si>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</si>
  <si>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</si>
  <si>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</si>
  <si>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</si>
  <si>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</si>
  <si>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</si>
  <si>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</si>
  <si>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</si>
  <si>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</si>
  <si>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</si>
  <si>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</si>
  <si>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</si>
  <si>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</si>
  <si>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</si>
  <si>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</si>
  <si>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</si>
  <si>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</si>
  <si>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</si>
  <si>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</si>
  <si>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</si>
  <si>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</si>
  <si>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</si>
  <si>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</si>
  <si>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</si>
  <si>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</si>
  <si>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</si>
  <si>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</si>
  <si>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</si>
  <si>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</si>
  <si>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</si>
  <si>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</si>
  <si>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</si>
  <si>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</si>
  <si>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</si>
  <si>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</si>
  <si>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</si>
  <si>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</si>
  <si>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</si>
  <si>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</si>
  <si>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</si>
  <si>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</si>
  <si>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</si>
  <si>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</si>
  <si>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</si>
  <si>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</si>
  <si>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</si>
  <si>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</si>
  <si>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</si>
  <si>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</si>
  <si>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</si>
  <si>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</si>
  <si>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</si>
  <si>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</si>
  <si>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</si>
  <si>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</si>
  <si>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</si>
  <si>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</si>
  <si>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</si>
  <si>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</si>
  <si>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</si>
  <si>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</si>
  <si>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</si>
  <si>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</si>
  <si>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</si>
  <si>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</si>
  <si>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</si>
  <si>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</si>
  <si>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</si>
  <si>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</si>
  <si>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</si>
  <si>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</si>
  <si>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</si>
  <si>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</si>
  <si>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</si>
  <si>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</si>
  <si>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</si>
  <si>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</si>
  <si>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</si>
  <si>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</si>
  <si>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</si>
  <si>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</si>
  <si>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</si>
  <si>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</si>
  <si>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</si>
  <si>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</si>
  <si>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</si>
  <si>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</si>
  <si>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</si>
  <si>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</si>
  <si>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</si>
  <si>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</si>
  <si>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</si>
  <si>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</si>
  <si>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</si>
  <si>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</si>
  <si>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</si>
  <si>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</si>
  <si>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</si>
  <si>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</si>
  <si>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</si>
  <si>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</si>
  <si>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</si>
  <si>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</si>
  <si>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</si>
  <si>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</si>
  <si>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</si>
  <si>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</si>
  <si>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</si>
  <si>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</si>
  <si>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</si>
  <si>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</si>
  <si>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</si>
  <si>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</si>
  <si>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</si>
  <si>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</si>
  <si>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</si>
  <si>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</si>
  <si>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</si>
  <si>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</si>
  <si>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</si>
  <si>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</si>
  <si>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</si>
  <si>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</si>
  <si>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</si>
  <si>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</si>
  <si>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</si>
  <si>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</si>
  <si>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</si>
  <si>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</si>
  <si>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</si>
  <si>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</si>
  <si>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</si>
  <si>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</si>
  <si>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</si>
  <si>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</si>
  <si>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</si>
  <si>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</si>
  <si>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</si>
  <si>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</si>
  <si>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</si>
  <si>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</si>
  <si>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</si>
  <si>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</si>
  <si>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</si>
  <si>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</si>
  <si>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</si>
  <si>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</si>
  <si>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</si>
  <si>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</si>
  <si>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</si>
  <si>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</si>
  <si>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</si>
  <si>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</si>
  <si>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</si>
  <si>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</si>
  <si>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</si>
  <si>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</si>
  <si>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</si>
  <si>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</si>
  <si>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</si>
  <si>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</si>
  <si>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</si>
  <si>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</si>
  <si>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</si>
  <si>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</si>
  <si>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</si>
  <si>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</si>
  <si>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</si>
  <si>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</si>
  <si>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</si>
  <si>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</si>
  <si>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</si>
  <si>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</si>
  <si>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</si>
  <si>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</si>
  <si>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</si>
  <si>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</si>
  <si>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</si>
  <si>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</si>
  <si>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</si>
  <si>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</si>
  <si>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</si>
  <si>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</si>
  <si>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</si>
  <si>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</si>
  <si>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</si>
  <si>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</si>
  <si>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</si>
  <si>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</si>
  <si>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</si>
  <si>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</si>
  <si>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</si>
  <si>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</si>
  <si>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</si>
  <si>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</si>
  <si>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</si>
  <si>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</si>
  <si>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</si>
  <si>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</si>
  <si>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</si>
  <si>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</si>
  <si>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</si>
  <si>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</si>
  <si>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</si>
  <si>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</si>
  <si>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</si>
  <si>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</si>
  <si>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</si>
  <si>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</si>
  <si>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</si>
  <si>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</si>
  <si>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</si>
  <si>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</si>
  <si>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</si>
  <si>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</si>
  <si>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</si>
  <si>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</si>
  <si>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</si>
  <si>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</si>
  <si>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</si>
  <si>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</si>
  <si>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</si>
  <si>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</si>
  <si>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</si>
  <si>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</si>
  <si>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</si>
  <si>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</si>
  <si>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</si>
  <si>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</si>
  <si>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</si>
  <si>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</si>
  <si>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</si>
  <si>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</si>
  <si>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</si>
  <si>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</si>
  <si>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</si>
  <si>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</si>
  <si>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</si>
  <si>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</si>
  <si>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</si>
  <si>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</si>
  <si>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</si>
  <si>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</si>
  <si>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</si>
  <si>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</si>
  <si>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</si>
  <si>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</si>
  <si>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</si>
  <si>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</si>
  <si>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</si>
  <si>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</si>
  <si>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</si>
  <si>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</si>
  <si>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</si>
  <si>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</si>
  <si>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</si>
  <si>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</si>
  <si>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</si>
  <si>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</si>
  <si>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</si>
  <si>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</si>
  <si>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</si>
  <si>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</si>
  <si>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</si>
  <si>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</si>
  <si>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</si>
  <si>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</si>
  <si>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</si>
  <si>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</si>
  <si>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</si>
  <si>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</si>
  <si>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</si>
  <si>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</si>
  <si>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</si>
  <si>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</si>
  <si>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</si>
  <si>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</si>
  <si>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</si>
  <si>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</si>
  <si>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</si>
  <si>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</si>
  <si>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</si>
  <si>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</si>
  <si>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</si>
  <si>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</si>
  <si>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</si>
  <si>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</si>
  <si>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</si>
  <si>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</si>
  <si>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</si>
  <si>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</si>
  <si>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</si>
  <si>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</si>
  <si>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</si>
  <si>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</si>
  <si>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</si>
  <si>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</si>
  <si>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</si>
  <si>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</si>
  <si>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</si>
  <si>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</si>
  <si>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</si>
  <si>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</si>
  <si>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</si>
  <si>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</si>
  <si>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</si>
  <si>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</si>
  <si>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</si>
  <si>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</si>
  <si>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</si>
  <si>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</si>
  <si>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</si>
  <si>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</si>
  <si>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</si>
  <si>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</si>
  <si>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</si>
  <si>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</si>
  <si>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</si>
  <si>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</si>
  <si>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</si>
  <si>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</si>
  <si>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</si>
  <si>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</si>
  <si>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</si>
  <si>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</si>
  <si>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</si>
  <si>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</si>
  <si>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</si>
  <si>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</si>
  <si>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</si>
  <si>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</si>
  <si>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</si>
  <si>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</si>
  <si>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</si>
  <si>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</si>
  <si>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</si>
  <si>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</si>
  <si>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</si>
  <si>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</si>
  <si>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</si>
  <si>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</si>
  <si>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</si>
  <si>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</si>
  <si>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</si>
  <si>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</si>
  <si>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</si>
  <si>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</si>
  <si>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</si>
  <si>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</si>
  <si>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</si>
  <si>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</si>
  <si>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</si>
  <si>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</si>
  <si>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</si>
  <si>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</si>
  <si>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</si>
  <si>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</si>
  <si>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</si>
  <si>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</si>
  <si>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</si>
  <si>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</si>
  <si>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</si>
  <si>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</si>
  <si>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</si>
  <si>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</si>
  <si>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</si>
  <si>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</si>
  <si>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</si>
  <si>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</si>
  <si>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</si>
  <si>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</si>
  <si>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</si>
  <si>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</si>
  <si>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</si>
  <si>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</si>
  <si>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</si>
  <si>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</si>
  <si>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</si>
  <si>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</si>
  <si>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</si>
  <si>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</si>
  <si>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</si>
  <si>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</si>
  <si>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</si>
  <si>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</si>
  <si>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</si>
  <si>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</si>
  <si>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</si>
  <si>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</si>
  <si>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</si>
  <si>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</si>
  <si>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</si>
  <si>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</si>
  <si>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</si>
  <si>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</si>
  <si>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</si>
  <si>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</si>
  <si>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</si>
  <si>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</si>
  <si>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</si>
  <si>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</si>
  <si>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</si>
  <si>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</si>
  <si>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</si>
  <si>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</si>
  <si>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</si>
  <si>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</si>
  <si>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</si>
  <si>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</si>
  <si>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</si>
  <si>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</si>
  <si>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</si>
  <si>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</si>
  <si>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</si>
  <si>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</si>
  <si>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</si>
  <si>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</si>
  <si>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</si>
  <si>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</si>
  <si>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</si>
  <si>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</si>
  <si>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</si>
  <si>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</si>
  <si>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</si>
  <si>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</si>
  <si>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</si>
  <si>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</si>
  <si>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</si>
  <si>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</si>
  <si>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</si>
  <si>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</si>
  <si>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</si>
  <si>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</si>
  <si>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</si>
  <si>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</si>
  <si>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</si>
  <si>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</si>
  <si>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</si>
  <si>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</si>
  <si>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</si>
  <si>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</si>
  <si>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</si>
  <si>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</si>
  <si>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</si>
  <si>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</si>
  <si>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</si>
  <si>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</si>
  <si>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</si>
  <si>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</si>
  <si>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</si>
  <si>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</si>
  <si>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</si>
  <si>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</si>
  <si>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</si>
  <si>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</si>
  <si>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</si>
  <si>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</si>
  <si>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</si>
  <si>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</si>
  <si>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</si>
  <si>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</si>
  <si>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</si>
  <si>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</si>
  <si>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</si>
  <si>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</si>
  <si>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</si>
  <si>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</si>
  <si>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</si>
  <si>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</si>
  <si>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</si>
  <si>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</si>
  <si>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</si>
  <si>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</si>
  <si>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</si>
  <si>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</si>
  <si>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</si>
  <si>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</si>
  <si>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</si>
  <si>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</si>
  <si>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</si>
  <si>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</si>
  <si>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</si>
  <si>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</si>
  <si>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</si>
  <si>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</si>
  <si>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</si>
  <si>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</si>
  <si>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</si>
  <si>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</si>
  <si>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</si>
  <si>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</si>
  <si>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</si>
  <si>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</si>
  <si>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</si>
  <si>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</si>
  <si>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</si>
  <si>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</si>
  <si>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</si>
  <si>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</si>
  <si>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</si>
  <si>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</si>
  <si>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</si>
  <si>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</si>
  <si>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</si>
  <si>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</si>
  <si>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</si>
  <si>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</si>
  <si>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</si>
  <si>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</si>
  <si>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</si>
  <si>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</si>
  <si>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</si>
  <si>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</si>
  <si>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</si>
  <si>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</si>
  <si>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</si>
  <si>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</si>
  <si>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</si>
  <si>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</si>
  <si>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</si>
  <si>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</si>
  <si>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</si>
  <si>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</si>
  <si>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</si>
  <si>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</si>
  <si>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</si>
  <si>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</si>
  <si>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</si>
  <si>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</si>
  <si>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</si>
  <si>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</si>
  <si>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</si>
  <si>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</si>
  <si>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</si>
  <si>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</si>
  <si>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</si>
  <si>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</si>
  <si>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</si>
  <si>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</si>
  <si>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</si>
  <si>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</si>
  <si>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</si>
  <si>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</si>
  <si>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</si>
  <si>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</si>
  <si>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</si>
  <si>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</si>
  <si>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</si>
  <si>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</si>
  <si>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</si>
  <si>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</si>
  <si>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</si>
  <si>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</si>
  <si>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</si>
  <si>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</si>
  <si>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</si>
  <si>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</si>
  <si>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</si>
  <si>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</si>
  <si>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</si>
  <si>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</si>
  <si>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</si>
  <si>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</si>
  <si>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</si>
  <si>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</si>
  <si>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</si>
  <si>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</si>
  <si>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</si>
  <si>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</si>
  <si>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</si>
  <si>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</si>
  <si>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</si>
  <si>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</si>
  <si>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</si>
  <si>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</si>
  <si>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</si>
  <si>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</si>
  <si>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</si>
  <si>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</si>
  <si>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</si>
  <si>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</si>
  <si>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</si>
  <si>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</si>
  <si>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</si>
  <si>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</si>
  <si>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</si>
  <si>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</si>
  <si>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</si>
  <si>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</si>
  <si>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</si>
  <si>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</si>
  <si>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</si>
  <si>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</si>
  <si>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</si>
  <si>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</si>
  <si>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</si>
  <si>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</si>
  <si>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</si>
  <si>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</si>
  <si>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</si>
  <si>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</si>
  <si>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</si>
  <si>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</si>
  <si>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</si>
  <si>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</si>
  <si>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</si>
  <si>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</si>
  <si>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</si>
  <si>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</si>
  <si>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</si>
  <si>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</si>
  <si>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</si>
  <si>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</si>
  <si>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</si>
  <si>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</si>
  <si>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</si>
  <si>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</si>
  <si>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</si>
  <si>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</si>
  <si>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</si>
  <si>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</si>
  <si>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</si>
  <si>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</si>
  <si>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</si>
  <si>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</si>
  <si>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</si>
  <si>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</si>
  <si>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</si>
  <si>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</si>
  <si>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</si>
  <si>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</si>
  <si>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</si>
  <si>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</si>
  <si>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</si>
  <si>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</si>
  <si>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</si>
  <si>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</si>
  <si>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</si>
  <si>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</si>
  <si>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</si>
  <si>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</si>
  <si>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</si>
  <si>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</si>
  <si>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</si>
  <si>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</si>
  <si>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</si>
  <si>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</si>
  <si>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</si>
  <si>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</si>
  <si>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</si>
  <si>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</si>
  <si>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</si>
  <si>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</si>
  <si>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</si>
  <si>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</si>
  <si>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</si>
  <si>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</si>
  <si>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</si>
  <si>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</si>
  <si>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</si>
  <si>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</si>
  <si>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</si>
  <si>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</si>
  <si>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</si>
  <si>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</si>
  <si>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</si>
  <si>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</si>
  <si>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</si>
  <si>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</si>
  <si>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</si>
  <si>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</si>
  <si>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</si>
  <si>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</si>
  <si>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</si>
  <si>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</si>
  <si>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</si>
  <si>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</si>
  <si>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</si>
  <si>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</si>
  <si>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</si>
  <si>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</si>
  <si>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</si>
  <si>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</si>
  <si>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</si>
  <si>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</si>
  <si>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</si>
  <si>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</si>
  <si>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</si>
  <si>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</si>
  <si>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</si>
  <si>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</si>
  <si>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</si>
  <si>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</si>
  <si>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</si>
  <si>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</si>
  <si>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</si>
  <si>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</si>
  <si>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</si>
  <si>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</si>
  <si>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</si>
  <si>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</si>
  <si>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</si>
  <si>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</si>
  <si>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</si>
  <si>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</si>
  <si>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</si>
  <si>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</si>
  <si>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</si>
  <si>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</si>
  <si>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</si>
  <si>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</si>
  <si>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</si>
  <si>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</si>
  <si>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</si>
  <si>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</si>
  <si>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</si>
  <si>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</si>
  <si>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</si>
  <si>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</si>
  <si>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</si>
  <si>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</si>
  <si>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</si>
  <si>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</si>
  <si>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</si>
  <si>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</si>
  <si>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</si>
  <si>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</si>
  <si>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</si>
  <si>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</si>
  <si>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</si>
  <si>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</si>
  <si>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</si>
  <si>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</si>
  <si>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</si>
  <si>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</si>
  <si>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</si>
  <si>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</si>
  <si>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</si>
  <si>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</si>
  <si>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</si>
  <si>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</si>
  <si>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</si>
  <si>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</si>
  <si>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</si>
  <si>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</si>
  <si>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</si>
  <si>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</si>
  <si>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</si>
  <si>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</si>
  <si>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</si>
  <si>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</si>
  <si>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</si>
  <si>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</si>
  <si>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</si>
  <si>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</si>
  <si>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</si>
  <si>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</si>
  <si>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</si>
  <si>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</si>
  <si>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</si>
  <si>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</si>
  <si>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</si>
  <si>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</si>
  <si>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</si>
  <si>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</si>
  <si>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</si>
  <si>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</si>
  <si>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</si>
  <si>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</si>
  <si>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</si>
  <si>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</si>
  <si>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</si>
  <si>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</si>
  <si>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</si>
  <si>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</si>
  <si>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</si>
  <si>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</si>
  <si>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</si>
  <si>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</si>
  <si>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</si>
  <si>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</si>
  <si>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</si>
  <si>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</si>
  <si>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</si>
  <si>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</si>
  <si>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</si>
  <si>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</si>
  <si>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</si>
  <si>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</si>
  <si>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</si>
  <si>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</si>
  <si>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</si>
  <si>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</si>
  <si>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</si>
  <si>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</si>
  <si>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</si>
  <si>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</si>
  <si>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</si>
  <si>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</si>
  <si>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</si>
  <si>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</si>
  <si>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</si>
  <si>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</si>
  <si>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</si>
  <si>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</si>
  <si>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</si>
  <si>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</si>
  <si>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</si>
  <si>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</si>
  <si>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</si>
  <si>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</si>
  <si>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</si>
  <si>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</si>
  <si>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</si>
  <si>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</si>
  <si>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</si>
  <si>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</si>
  <si>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</si>
  <si>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</si>
  <si>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</si>
  <si>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</si>
  <si>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</si>
  <si>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</si>
  <si>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</si>
  <si>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</si>
  <si>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</si>
  <si>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</si>
  <si>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</si>
  <si>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</si>
  <si>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</si>
  <si>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</si>
  <si>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</si>
  <si>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</si>
  <si>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</si>
  <si>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</si>
  <si>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</si>
  <si>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</si>
  <si>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</si>
  <si>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</si>
  <si>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</si>
  <si>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</si>
  <si>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</si>
  <si>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</si>
  <si>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</si>
  <si>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</si>
  <si>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</si>
  <si>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</si>
  <si>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</si>
  <si>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</si>
  <si>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</si>
  <si>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</si>
  <si>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</si>
  <si>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</si>
  <si>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</si>
  <si>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</si>
  <si>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</si>
  <si>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</si>
  <si>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</si>
  <si>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</si>
  <si>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</si>
  <si>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</si>
  <si>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</si>
  <si>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</si>
  <si>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</si>
  <si>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</si>
  <si>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</si>
  <si>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</si>
  <si>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</si>
  <si>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</si>
  <si>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</si>
  <si>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</si>
  <si>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</si>
  <si>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</si>
  <si>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</si>
  <si>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</si>
  <si>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</si>
  <si>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</si>
  <si>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</si>
  <si>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</si>
  <si>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</si>
  <si>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</si>
  <si>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</si>
  <si>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</si>
  <si>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</si>
  <si>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</si>
  <si>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</si>
  <si>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</si>
  <si>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</si>
  <si>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</si>
  <si>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</si>
  <si>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</si>
  <si>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</si>
  <si>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</si>
  <si>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</si>
  <si>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</si>
  <si>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</si>
  <si>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</si>
  <si>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</si>
  <si>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</si>
  <si>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</si>
  <si>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</si>
  <si>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</si>
  <si>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</si>
  <si>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</si>
  <si>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</si>
  <si>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</si>
  <si>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</si>
  <si>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</si>
  <si>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</si>
  <si>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</si>
  <si>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</si>
  <si>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</si>
  <si>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</si>
  <si>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</si>
  <si>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</si>
  <si>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</si>
  <si>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</si>
  <si>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</si>
  <si>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</si>
  <si>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</si>
  <si>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</si>
  <si>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</si>
  <si>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</si>
  <si>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</si>
  <si>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</si>
  <si>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</si>
  <si>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</si>
  <si>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</si>
  <si>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</si>
  <si>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</si>
  <si>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</si>
  <si>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</si>
  <si>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</si>
  <si>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</si>
  <si>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</si>
  <si>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</si>
  <si>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</si>
  <si>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</si>
  <si>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</si>
  <si>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</si>
  <si>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</si>
  <si>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</si>
  <si>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</si>
  <si>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</si>
  <si>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</si>
  <si>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</si>
  <si>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</si>
  <si>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</si>
  <si>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</si>
  <si>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</si>
  <si>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</si>
  <si>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</si>
  <si>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</si>
  <si>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</si>
  <si>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</si>
  <si>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</si>
  <si>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</si>
  <si>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</si>
  <si>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</si>
  <si>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</si>
  <si>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</si>
  <si>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</si>
  <si>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</si>
  <si>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</si>
  <si>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</si>
  <si>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</si>
  <si>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</si>
  <si>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</si>
  <si>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</si>
  <si>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</si>
  <si>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</si>
  <si>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</si>
  <si>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</si>
  <si>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</si>
  <si>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</si>
  <si>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</si>
  <si>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</si>
  <si>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</si>
  <si>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</si>
  <si>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</si>
  <si>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</si>
  <si>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</si>
  <si>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</si>
  <si>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</si>
  <si>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</si>
  <si>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</si>
  <si>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</si>
  <si>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</si>
  <si>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</si>
  <si>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</si>
  <si>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</si>
  <si>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</si>
  <si>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</si>
  <si>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</si>
  <si>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</si>
  <si>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</si>
  <si>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</si>
  <si>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</si>
  <si>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</si>
  <si>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</si>
  <si>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</si>
  <si>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</si>
  <si>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</si>
  <si>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</si>
  <si>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</si>
  <si>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</si>
  <si>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</si>
  <si>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</si>
  <si>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</si>
  <si>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</si>
  <si>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</si>
  <si>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</si>
  <si>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</si>
  <si>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</si>
  <si>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</si>
  <si>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</si>
  <si>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</si>
  <si>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</si>
  <si>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</si>
  <si>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</si>
  <si>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</si>
  <si>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</si>
  <si>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</si>
  <si>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</si>
  <si>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</si>
  <si>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</si>
  <si>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</si>
  <si>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</si>
  <si>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</si>
  <si>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</si>
  <si>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</si>
  <si>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</si>
  <si>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</si>
  <si>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</si>
  <si>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</si>
  <si>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</si>
  <si>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</si>
  <si>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</si>
  <si>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</si>
  <si>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</si>
  <si>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</si>
  <si>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</si>
  <si>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</si>
  <si>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</si>
  <si>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</si>
  <si>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</si>
  <si>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</si>
  <si>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</si>
  <si>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</si>
  <si>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</si>
  <si>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</si>
  <si>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</si>
  <si>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</si>
  <si>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</si>
  <si>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</si>
  <si>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</si>
  <si>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</si>
  <si>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</si>
  <si>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</si>
  <si>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</si>
  <si>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</si>
  <si>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</si>
  <si>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</si>
  <si>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</si>
  <si>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</si>
  <si>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</si>
  <si>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</si>
  <si>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</si>
  <si>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</si>
  <si>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</si>
  <si>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</si>
  <si>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</si>
  <si>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</si>
  <si>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</si>
  <si>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</si>
  <si>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</si>
  <si>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</si>
  <si>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</si>
  <si>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</si>
  <si>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</si>
  <si>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</si>
  <si>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</si>
  <si>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</si>
  <si>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</si>
  <si>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</si>
  <si>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</si>
  <si>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</si>
  <si>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</si>
  <si>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</si>
  <si>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</si>
  <si>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</si>
  <si>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</si>
  <si>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</si>
  <si>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</si>
  <si>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</si>
  <si>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</si>
  <si>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</si>
  <si>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</si>
  <si>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</si>
  <si>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</si>
  <si>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</si>
  <si>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</si>
  <si>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</si>
  <si>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</si>
  <si>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</si>
  <si>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</si>
  <si>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</si>
  <si>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</si>
  <si>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</si>
  <si>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</si>
  <si>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</si>
  <si>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</si>
  <si>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</si>
  <si>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</si>
  <si>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</si>
  <si>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</si>
  <si>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</si>
  <si>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</si>
  <si>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</si>
  <si>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</si>
  <si>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</si>
  <si>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</si>
  <si>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</si>
  <si>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</si>
  <si>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</si>
  <si>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</si>
  <si>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</si>
  <si>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</si>
  <si>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</si>
  <si>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</si>
  <si>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</si>
  <si>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</si>
  <si>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</si>
  <si>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</si>
  <si>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</si>
  <si>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</si>
  <si>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</si>
  <si>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</si>
  <si>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</si>
  <si>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</si>
  <si>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</si>
  <si>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</si>
  <si>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</si>
  <si>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</si>
  <si>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</si>
  <si>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</si>
  <si>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</si>
  <si>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</si>
  <si>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</si>
  <si>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</si>
  <si>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</si>
  <si>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</si>
  <si>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</si>
  <si>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</si>
  <si>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</si>
  <si>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</si>
  <si>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</si>
  <si>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</si>
  <si>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</si>
  <si>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</si>
  <si>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</si>
  <si>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</si>
  <si>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</si>
  <si>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</si>
  <si>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</si>
  <si>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</si>
  <si>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</si>
  <si>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</si>
  <si>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</si>
  <si>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</si>
  <si>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</si>
  <si>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</si>
  <si>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</si>
  <si>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</si>
  <si>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</si>
  <si>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</si>
  <si>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</si>
  <si>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</si>
  <si>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</si>
  <si>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</si>
  <si>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</si>
  <si>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</si>
  <si>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</si>
  <si>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</si>
  <si>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</si>
  <si>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</si>
  <si>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</si>
  <si>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</si>
  <si>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</si>
  <si>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</si>
  <si>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</si>
  <si>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</si>
  <si>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</si>
  <si>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</si>
  <si>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</si>
  <si>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</si>
  <si>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</si>
  <si>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</si>
  <si>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</si>
  <si>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</si>
  <si>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</si>
  <si>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</si>
  <si>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</si>
  <si>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</si>
  <si>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</si>
  <si>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</si>
  <si>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</si>
  <si>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</si>
  <si>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</si>
  <si>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</si>
  <si>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</si>
  <si>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</si>
  <si>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</si>
  <si>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</si>
  <si>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</si>
  <si>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</si>
  <si>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</si>
  <si>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</si>
  <si>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</si>
  <si>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</si>
  <si>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</si>
  <si>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</si>
  <si>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</si>
  <si>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</si>
  <si>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</si>
  <si>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</si>
  <si>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</si>
  <si>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</si>
  <si>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</si>
  <si>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</si>
  <si>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</si>
  <si>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</si>
  <si>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</si>
  <si>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</si>
  <si>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</si>
  <si>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</si>
  <si>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</si>
  <si>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</si>
  <si>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</si>
  <si>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</si>
  <si>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</si>
  <si>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</si>
  <si>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</si>
  <si>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</si>
  <si>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</si>
  <si>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</si>
  <si>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</si>
  <si>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</si>
  <si>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</si>
  <si>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</si>
  <si>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</si>
  <si>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</si>
  <si>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</si>
  <si>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</si>
  <si>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</si>
  <si>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</si>
  <si>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</si>
  <si>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</si>
  <si>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</si>
  <si>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</si>
  <si>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</si>
  <si>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</si>
  <si>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</si>
  <si>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</si>
  <si>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</si>
  <si>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</si>
  <si>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</si>
  <si>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</si>
  <si>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</si>
  <si>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</si>
  <si>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</si>
  <si>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</si>
  <si>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</si>
  <si>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</si>
  <si>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</si>
  <si>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</si>
  <si>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</si>
  <si>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</si>
  <si>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</si>
  <si>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</si>
  <si>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</si>
  <si>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</si>
  <si>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</si>
  <si>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</si>
  <si>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</si>
  <si>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</si>
  <si>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</si>
  <si>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</si>
  <si>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</si>
  <si>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</si>
  <si>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</si>
  <si>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</si>
  <si>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</si>
  <si>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</si>
  <si>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</si>
  <si>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</si>
  <si>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</si>
  <si>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</si>
  <si>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</si>
  <si>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</si>
  <si>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</si>
  <si>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</si>
  <si>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</si>
  <si>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</si>
  <si>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</si>
  <si>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</si>
  <si>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</si>
  <si>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</si>
  <si>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</si>
  <si>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</si>
  <si>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</si>
  <si>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</si>
  <si>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</si>
  <si>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</si>
  <si>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</si>
  <si>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</si>
  <si>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</si>
  <si>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</si>
  <si>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</si>
  <si>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</si>
  <si>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</si>
  <si>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</si>
  <si>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</si>
  <si>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</si>
  <si>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</si>
  <si>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</si>
  <si>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</si>
  <si>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</si>
  <si>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</si>
  <si>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</si>
  <si>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</si>
  <si>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</si>
  <si>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</si>
  <si>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</si>
  <si>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</si>
  <si>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</si>
  <si>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</si>
  <si>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</si>
  <si>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</si>
  <si>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</si>
  <si>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</si>
  <si>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</si>
  <si>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</si>
  <si>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</si>
  <si>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</si>
  <si>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</si>
  <si>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</si>
  <si>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</si>
  <si>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</si>
  <si>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</si>
  <si>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</si>
  <si>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</si>
  <si>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</si>
  <si>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</si>
  <si>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</si>
  <si>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</si>
  <si>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</si>
  <si>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</si>
  <si>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</si>
  <si>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</si>
  <si>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</si>
  <si>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</si>
  <si>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</si>
  <si>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</si>
  <si>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</si>
  <si>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</si>
  <si>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</si>
  <si>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</si>
  <si>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</si>
  <si>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</si>
  <si>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</si>
  <si>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</si>
  <si>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</si>
  <si>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</si>
  <si>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</si>
  <si>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</si>
  <si>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</si>
  <si>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</si>
  <si>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</si>
  <si>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</si>
  <si>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</si>
  <si>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</si>
  <si>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</si>
  <si>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</si>
  <si>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</si>
  <si>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</si>
  <si>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</si>
  <si>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</si>
  <si>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</si>
  <si>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</si>
  <si>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</si>
  <si>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</si>
  <si>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</si>
  <si>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</si>
  <si>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</si>
  <si>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</si>
  <si>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</si>
  <si>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</si>
  <si>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</si>
  <si>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</si>
  <si>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</si>
  <si>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</si>
  <si>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</si>
  <si>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</si>
  <si>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</si>
  <si>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</si>
  <si>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</si>
  <si>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</si>
  <si>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</si>
  <si>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</si>
  <si>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</si>
  <si>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</si>
  <si>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</si>
  <si>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</si>
  <si>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</si>
  <si>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</si>
  <si>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</si>
  <si>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</si>
  <si>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</si>
  <si>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</si>
  <si>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</si>
  <si>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</si>
  <si>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</si>
  <si>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</si>
  <si>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</si>
  <si>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</si>
  <si>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</si>
  <si>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</si>
  <si>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</si>
  <si>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</si>
  <si>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</si>
  <si>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</si>
  <si>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</si>
  <si>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</si>
  <si>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</si>
  <si>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</si>
  <si>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</si>
  <si>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</si>
  <si>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</si>
  <si>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</si>
  <si>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</si>
  <si>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</si>
  <si>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</si>
  <si>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</si>
  <si>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</si>
  <si>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</si>
  <si>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</si>
  <si>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</si>
  <si>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</si>
  <si>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</si>
  <si>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</si>
  <si>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</si>
  <si>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</si>
  <si>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</si>
  <si>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</si>
  <si>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</si>
  <si>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</si>
  <si>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</si>
  <si>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</si>
  <si>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</si>
  <si>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</si>
  <si>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</si>
  <si>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</si>
  <si>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</si>
  <si>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</si>
  <si>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</si>
  <si>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</si>
  <si>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</si>
  <si>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</si>
  <si>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</si>
  <si>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</si>
  <si>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</si>
  <si>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</si>
  <si>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</si>
  <si>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</si>
  <si>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</si>
  <si>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</si>
  <si>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</si>
  <si>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</si>
  <si>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</si>
  <si>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</si>
  <si>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</si>
  <si>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</si>
  <si>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</si>
  <si>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</si>
  <si>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</si>
  <si>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</si>
  <si>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</si>
  <si>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</si>
  <si>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</si>
  <si>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</si>
  <si>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</si>
  <si>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</si>
  <si>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</si>
  <si>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</si>
  <si>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</si>
  <si>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</si>
  <si>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</si>
  <si>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</si>
  <si>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</si>
  <si>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</si>
  <si>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</si>
  <si>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</si>
  <si>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</si>
  <si>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</si>
  <si>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</si>
  <si>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</si>
  <si>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</si>
  <si>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</si>
  <si>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</si>
  <si>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</si>
  <si>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</si>
  <si>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</si>
  <si>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</si>
  <si>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</si>
  <si>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</si>
  <si>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</si>
  <si>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</si>
  <si>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</si>
  <si>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</si>
  <si>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</si>
  <si>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</si>
  <si>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</si>
  <si>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</si>
  <si>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</si>
  <si>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</si>
  <si>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</si>
  <si>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</si>
  <si>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</si>
  <si>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</si>
  <si>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</si>
  <si>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</si>
  <si>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</si>
  <si>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</si>
  <si>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</si>
  <si>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</si>
  <si>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</si>
  <si>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</si>
  <si>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</si>
  <si>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</si>
  <si>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</si>
  <si>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</si>
  <si>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</si>
  <si>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</si>
  <si>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</si>
  <si>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</si>
  <si>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</si>
  <si>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</si>
  <si>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</si>
  <si>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</si>
  <si>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</si>
  <si>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</si>
  <si>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</si>
  <si>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</si>
  <si>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</si>
  <si>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</si>
  <si>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</si>
  <si>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</si>
  <si>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</si>
  <si>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</si>
  <si>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</si>
  <si>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</si>
  <si>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</si>
  <si>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</si>
  <si>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</si>
  <si>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</si>
  <si>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</si>
  <si>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</si>
  <si>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</si>
  <si>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</si>
  <si>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</si>
  <si>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</si>
  <si>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</si>
  <si>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</si>
  <si>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</si>
  <si>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</si>
  <si>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</si>
  <si>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</si>
  <si>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</si>
  <si>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</si>
  <si>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</si>
  <si>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</si>
  <si>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</si>
  <si>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</si>
  <si>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</si>
  <si>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</si>
  <si>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</si>
  <si>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</si>
  <si>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</si>
  <si>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</si>
  <si>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</si>
  <si>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</si>
  <si>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</si>
  <si>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</si>
  <si>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</si>
  <si>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</si>
  <si>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</si>
  <si>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</si>
  <si>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</si>
  <si>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</si>
  <si>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</si>
  <si>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</si>
  <si>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</si>
  <si>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</si>
  <si>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</si>
  <si>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</si>
  <si>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</si>
  <si>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</si>
  <si>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</si>
  <si>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</si>
  <si>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</si>
  <si>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</si>
  <si>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</si>
  <si>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</si>
  <si>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</si>
  <si>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</si>
  <si>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</si>
  <si>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</si>
  <si>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</si>
  <si>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</si>
  <si>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</si>
  <si>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</si>
  <si>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</si>
  <si>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</si>
  <si>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</si>
  <si>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</si>
  <si>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</si>
  <si>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</si>
  <si>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</si>
  <si>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</si>
  <si>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</si>
  <si>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</si>
  <si>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</si>
  <si>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</si>
  <si>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</si>
  <si>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</si>
  <si>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</si>
  <si>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</si>
  <si>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</si>
  <si>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</si>
  <si>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</si>
  <si>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</si>
  <si>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</si>
  <si>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</si>
  <si>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</si>
  <si>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</si>
  <si>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</si>
  <si>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</si>
  <si>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</si>
  <si>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</si>
  <si>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</si>
  <si>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</si>
  <si>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</si>
  <si>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</si>
  <si>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</si>
  <si>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</si>
  <si>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</si>
  <si>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</si>
  <si>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</si>
  <si>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</si>
  <si>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</si>
  <si>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</si>
  <si>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</si>
  <si>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</si>
  <si>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</si>
  <si>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</si>
  <si>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</si>
  <si>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</si>
  <si>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</si>
  <si>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</si>
  <si>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</si>
  <si>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</si>
  <si>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</si>
  <si>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</si>
  <si>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</si>
  <si>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</si>
  <si>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</si>
  <si>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</si>
  <si>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</si>
  <si>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</si>
  <si>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</si>
  <si>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</si>
  <si>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</si>
  <si>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</si>
  <si>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</si>
  <si>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</si>
  <si>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</si>
  <si>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</si>
  <si>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</si>
  <si>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</si>
  <si>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</si>
  <si>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</si>
  <si>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</si>
  <si>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</si>
  <si>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</si>
  <si>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</si>
  <si>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</si>
  <si>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</si>
  <si>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</si>
  <si>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</si>
  <si>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</si>
  <si>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</si>
  <si>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</si>
  <si>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</si>
  <si>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</si>
  <si>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</si>
  <si>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</si>
  <si>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</si>
  <si>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</si>
  <si>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</si>
  <si>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</si>
  <si>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</si>
  <si>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</si>
  <si>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</si>
  <si>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</si>
  <si>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</si>
  <si>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</si>
  <si>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</si>
  <si>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</si>
  <si>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</si>
  <si>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</si>
  <si>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</si>
  <si>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</si>
  <si>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</si>
  <si>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</si>
  <si>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</si>
  <si>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</si>
  <si>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</si>
  <si>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</si>
  <si>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</si>
  <si>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</si>
  <si>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</si>
  <si>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</si>
  <si>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</si>
  <si>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</si>
  <si>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</si>
  <si>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</si>
  <si>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</si>
  <si>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</si>
  <si>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</si>
  <si>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</si>
  <si>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</si>
  <si>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</si>
  <si>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</si>
  <si>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</si>
  <si>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</si>
  <si>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</si>
  <si>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</si>
  <si>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</si>
  <si>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</si>
  <si>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</si>
  <si>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</si>
  <si>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</si>
  <si>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</si>
  <si>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</si>
  <si>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</si>
  <si>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</si>
  <si>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</si>
  <si>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</si>
  <si>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</si>
  <si>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</si>
  <si>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</si>
  <si>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</si>
  <si>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</si>
  <si>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</si>
  <si>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</si>
  <si>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</si>
  <si>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</si>
  <si>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</si>
  <si>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</si>
  <si>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</si>
  <si>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</si>
  <si>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</si>
  <si>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</si>
  <si>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</si>
  <si>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</si>
  <si>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</si>
  <si>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</si>
  <si>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</si>
  <si>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</si>
  <si>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</si>
  <si>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</si>
  <si>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</si>
  <si>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</si>
  <si>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</si>
  <si>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</si>
  <si>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</si>
  <si>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</si>
  <si>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</si>
  <si>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</si>
  <si>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</si>
  <si>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</si>
  <si>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</si>
  <si>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</si>
  <si>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</si>
  <si>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</si>
  <si>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</si>
  <si>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</si>
  <si>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</si>
  <si>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</si>
  <si>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</si>
  <si>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</si>
  <si>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</si>
  <si>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</si>
  <si>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</si>
  <si>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</si>
  <si>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</si>
  <si>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</si>
  <si>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</si>
  <si>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</si>
  <si>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</si>
  <si>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</si>
  <si>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</si>
  <si>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</si>
  <si>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</si>
  <si>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</si>
  <si>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</si>
  <si>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</si>
  <si>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</si>
  <si>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</si>
  <si>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</si>
  <si>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</si>
  <si>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</si>
  <si>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</si>
  <si>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</si>
  <si>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</si>
  <si>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</si>
  <si>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</si>
  <si>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</si>
  <si>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</si>
  <si>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</si>
  <si>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</si>
  <si>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</si>
  <si>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</si>
  <si>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</si>
  <si>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</si>
  <si>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</si>
  <si>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</si>
  <si>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</si>
  <si>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</si>
  <si>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</si>
  <si>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</si>
  <si>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</si>
  <si>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</si>
  <si>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</si>
  <si>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</si>
  <si>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</si>
  <si>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</si>
  <si>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</si>
  <si>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</si>
  <si>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</si>
  <si>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</si>
  <si>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</si>
  <si>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</si>
  <si>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</si>
  <si>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</si>
  <si>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</si>
  <si>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</si>
  <si>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</si>
  <si>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</si>
  <si>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</si>
  <si>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</si>
  <si>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</si>
  <si>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</si>
  <si>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</si>
  <si>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</si>
  <si>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</si>
  <si>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</si>
  <si>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</si>
  <si>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</si>
  <si>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</si>
  <si>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</si>
  <si>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</si>
  <si>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</si>
  <si>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</si>
  <si>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</si>
  <si>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</si>
  <si>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</si>
  <si>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</si>
  <si>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</si>
  <si>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</si>
  <si>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</si>
  <si>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</si>
  <si>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</si>
  <si>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</si>
  <si>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</si>
  <si>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</si>
  <si>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</si>
  <si>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</si>
  <si>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</si>
  <si>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</si>
  <si>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</si>
  <si>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</si>
  <si>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</si>
  <si>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</si>
  <si>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</si>
  <si>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</si>
  <si>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</si>
  <si>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</si>
  <si>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</si>
  <si>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</si>
  <si>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</si>
  <si>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</si>
  <si>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</si>
  <si>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</si>
  <si>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</si>
  <si>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</si>
  <si>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</si>
  <si>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</si>
  <si>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</si>
  <si>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</si>
  <si>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</si>
  <si>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</si>
  <si>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</si>
  <si>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</si>
  <si>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</si>
  <si>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</si>
  <si>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</si>
  <si>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</si>
  <si>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</si>
  <si>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</si>
  <si>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</si>
  <si>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</si>
  <si>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</si>
  <si>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</si>
  <si>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</si>
  <si>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</si>
  <si>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</si>
  <si>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</si>
  <si>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</si>
  <si>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</si>
  <si>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</si>
  <si>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</si>
  <si>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</si>
  <si>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</si>
  <si>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</si>
  <si>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</si>
  <si>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</si>
  <si>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</si>
  <si>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</si>
  <si>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</si>
  <si>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</si>
  <si>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</si>
  <si>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</si>
  <si>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</si>
  <si>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</si>
  <si>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</si>
  <si>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</si>
  <si>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</si>
  <si>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</si>
  <si>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</si>
  <si>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</si>
  <si>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</si>
  <si>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</si>
  <si>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</si>
  <si>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</si>
  <si>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</si>
  <si>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</si>
  <si>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</si>
  <si>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</si>
  <si>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</si>
  <si>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</si>
  <si>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</si>
  <si>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</si>
  <si>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</si>
  <si>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</si>
  <si>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</si>
  <si>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</si>
  <si>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</si>
  <si>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</si>
  <si>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</si>
  <si>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</si>
  <si>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</si>
  <si>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</si>
  <si>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</si>
  <si>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</si>
  <si>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</si>
  <si>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</si>
  <si>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</si>
  <si>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</si>
  <si>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</si>
  <si>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</si>
  <si>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</si>
  <si>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</si>
  <si>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</si>
  <si>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</si>
  <si>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</si>
  <si>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</si>
  <si>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</si>
  <si>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</si>
  <si>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</si>
  <si>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</si>
  <si>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</si>
  <si>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</si>
  <si>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</si>
  <si>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</si>
  <si>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</si>
  <si>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</si>
  <si>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</si>
  <si>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</si>
  <si>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</si>
  <si>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</si>
  <si>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</si>
  <si>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</si>
  <si>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</si>
  <si>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</si>
  <si>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</si>
  <si>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</si>
  <si>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</si>
  <si>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</si>
  <si>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</si>
  <si>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</si>
  <si>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</si>
  <si>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</si>
  <si>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</si>
  <si>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</si>
  <si>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</si>
  <si>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</si>
  <si>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</si>
  <si>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</si>
  <si>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</si>
  <si>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</si>
  <si>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</si>
  <si>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</si>
  <si>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</si>
  <si>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</si>
  <si>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</si>
  <si>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</si>
  <si>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</si>
  <si>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</si>
  <si>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</si>
  <si>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</si>
  <si>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</si>
  <si>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</si>
  <si>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</si>
  <si>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</si>
  <si>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</si>
  <si>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</si>
  <si>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</si>
  <si>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</si>
  <si>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</si>
  <si>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</si>
  <si>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</si>
  <si>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</si>
  <si>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</si>
  <si>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</si>
  <si>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</si>
  <si>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</si>
  <si>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</si>
  <si>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</si>
  <si>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</si>
  <si>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</si>
  <si>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</si>
  <si>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</si>
  <si>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</si>
  <si>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</si>
  <si>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</si>
  <si>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</si>
  <si>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</si>
  <si>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</si>
  <si>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</si>
  <si>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</si>
  <si>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</si>
  <si>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</si>
  <si>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</si>
  <si>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</si>
  <si>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</si>
  <si>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</si>
  <si>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</si>
  <si>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</si>
  <si>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</si>
  <si>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</si>
  <si>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</si>
  <si>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</si>
  <si>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</si>
  <si>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</si>
  <si>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</si>
  <si>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</si>
  <si>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</si>
  <si>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</si>
  <si>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</si>
  <si>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</si>
  <si>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</si>
  <si>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</si>
  <si>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</si>
  <si>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</si>
  <si>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</si>
  <si>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</si>
  <si>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</si>
  <si>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</si>
  <si>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</si>
  <si>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</si>
  <si>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</si>
  <si>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</si>
  <si>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</si>
  <si>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</si>
  <si>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</si>
  <si>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</si>
  <si>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</si>
  <si>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</si>
  <si>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</si>
  <si>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</si>
  <si>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</si>
  <si>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</si>
  <si>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</si>
  <si>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</si>
  <si>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</si>
  <si>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</si>
  <si>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</si>
  <si>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</si>
  <si>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</si>
  <si>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</si>
  <si>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</si>
  <si>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</si>
  <si>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</si>
  <si>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</si>
  <si>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</si>
  <si>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</si>
  <si>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</si>
  <si>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</si>
  <si>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</si>
  <si>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</si>
  <si>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</si>
  <si>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</si>
  <si>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</si>
  <si>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</si>
  <si>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</si>
  <si>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</si>
  <si>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</si>
  <si>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</si>
  <si>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</si>
  <si>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</si>
  <si>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</si>
  <si>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</si>
  <si>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</si>
  <si>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</si>
  <si>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</si>
  <si>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</si>
  <si>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</si>
  <si>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</si>
  <si>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</si>
  <si>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</si>
  <si>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</si>
  <si>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</si>
  <si>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</si>
  <si>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</si>
  <si>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</si>
  <si>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</si>
  <si>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</si>
  <si>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</si>
  <si>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</si>
  <si>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</si>
  <si>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</si>
  <si>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</si>
  <si>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</si>
  <si>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</si>
  <si>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</si>
  <si>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</si>
  <si>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</si>
  <si>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</si>
  <si>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</si>
  <si>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</si>
  <si>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</si>
  <si>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</si>
  <si>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</si>
  <si>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</si>
  <si>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</si>
  <si>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</si>
  <si>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</si>
  <si>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</si>
  <si>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</si>
  <si>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</si>
  <si>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</si>
  <si>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</si>
  <si>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</si>
  <si>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</si>
  <si>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</si>
  <si>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</si>
  <si>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</si>
  <si>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</si>
  <si>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</si>
  <si>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</si>
  <si>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</si>
  <si>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</si>
  <si>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</si>
  <si>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</si>
  <si>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</si>
  <si>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</si>
  <si>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</si>
  <si>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</si>
  <si>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</si>
  <si>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</si>
  <si>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</si>
  <si>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</si>
  <si>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</si>
  <si>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</si>
  <si>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</si>
  <si>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</si>
  <si>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</si>
  <si>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</si>
  <si>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</si>
  <si>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</si>
  <si>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</si>
  <si>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</si>
  <si>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</si>
  <si>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</si>
  <si>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</si>
  <si>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</si>
  <si>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</si>
  <si>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</si>
  <si>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</si>
  <si>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</si>
  <si>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</si>
  <si>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</si>
  <si>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</si>
  <si>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</si>
  <si>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</si>
  <si>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</si>
  <si>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</si>
  <si>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</si>
  <si>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</si>
  <si>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</si>
  <si>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</si>
  <si>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</si>
  <si>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</si>
  <si>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</si>
  <si>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</si>
  <si>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</si>
  <si>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</si>
  <si>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</si>
  <si>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</si>
  <si>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</si>
  <si>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</si>
  <si>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</si>
  <si>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</si>
  <si>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</si>
  <si>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</si>
  <si>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</si>
  <si>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</si>
  <si>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</si>
  <si>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</si>
  <si>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</si>
  <si>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</si>
  <si>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</si>
  <si>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</si>
  <si>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</si>
  <si>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</si>
  <si>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</si>
  <si>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</si>
  <si>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</si>
  <si>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</si>
  <si>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</si>
  <si>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</si>
  <si>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</si>
  <si>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</si>
  <si>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</si>
  <si>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</si>
  <si>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</si>
  <si>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</si>
  <si>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</si>
  <si>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</si>
  <si>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</si>
  <si>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</si>
  <si>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</si>
  <si>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</si>
  <si>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</si>
  <si>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</si>
  <si>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</si>
  <si>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</si>
  <si>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</si>
  <si>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</si>
  <si>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</si>
  <si>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</si>
  <si>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</si>
  <si>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</si>
  <si>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</si>
  <si>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</si>
  <si>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</si>
  <si>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</si>
  <si>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</si>
  <si>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</si>
  <si>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</si>
  <si>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</si>
  <si>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</si>
  <si>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</si>
  <si>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</si>
  <si>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</si>
  <si>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</si>
  <si>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</si>
  <si>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</si>
  <si>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</si>
  <si>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</si>
  <si>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</si>
  <si>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</si>
  <si>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</si>
  <si>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</si>
  <si>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</si>
  <si>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</si>
  <si>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</si>
  <si>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</si>
  <si>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</si>
  <si>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</si>
  <si>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</si>
  <si>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</si>
  <si>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</si>
  <si>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</si>
  <si>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</si>
  <si>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</si>
  <si>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</si>
  <si>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</si>
  <si>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</si>
  <si>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</si>
  <si>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</si>
  <si>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</si>
  <si>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</si>
  <si>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</si>
  <si>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</si>
  <si>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</si>
  <si>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</si>
  <si>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</si>
  <si>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</si>
  <si>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</si>
  <si>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</si>
  <si>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</si>
  <si>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</si>
  <si>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</si>
  <si>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</si>
  <si>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</si>
  <si>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</si>
  <si>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</si>
  <si>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</si>
  <si>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</si>
  <si>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</si>
  <si>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</si>
  <si>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</si>
  <si>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</si>
  <si>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</si>
  <si>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</si>
  <si>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</si>
  <si>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</si>
  <si>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</si>
  <si>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</si>
  <si>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</si>
  <si>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</si>
  <si>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</si>
  <si>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</si>
  <si>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</si>
  <si>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</si>
  <si>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</si>
  <si>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</si>
  <si>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</si>
  <si>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</si>
  <si>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</si>
  <si>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</si>
  <si>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</si>
  <si>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</si>
  <si>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</si>
  <si>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</si>
  <si>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</si>
  <si>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</si>
  <si>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</si>
  <si>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</si>
  <si>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</si>
  <si>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</si>
  <si>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</si>
  <si>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</si>
  <si>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</si>
  <si>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</si>
  <si>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</si>
  <si>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</si>
  <si>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</si>
  <si>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</si>
  <si>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</si>
  <si>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</si>
  <si>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</si>
  <si>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</si>
  <si>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</si>
  <si>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</si>
  <si>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</si>
  <si>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</si>
  <si>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</si>
  <si>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</si>
  <si>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</si>
  <si>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</si>
  <si>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</si>
  <si>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</si>
  <si>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</si>
  <si>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</si>
  <si>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</si>
  <si>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</si>
  <si>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</si>
  <si>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</si>
  <si>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</si>
  <si>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</si>
  <si>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</si>
  <si>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</si>
  <si>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</si>
  <si>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</si>
  <si>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</si>
  <si>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</si>
  <si>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</si>
  <si>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</si>
  <si>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</si>
  <si>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</si>
  <si>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</si>
  <si>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</si>
  <si>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</si>
  <si>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</si>
  <si>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</si>
  <si>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</si>
  <si>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</si>
  <si>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</si>
  <si>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</si>
  <si>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</si>
  <si>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</si>
  <si>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</si>
  <si>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</si>
  <si>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</si>
  <si>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</si>
  <si>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</si>
  <si>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</si>
  <si>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</si>
  <si>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</si>
  <si>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</si>
  <si>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</si>
  <si>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</si>
  <si>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</si>
  <si>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</si>
  <si>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</si>
  <si>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</si>
  <si>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</si>
  <si>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</si>
  <si>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</si>
  <si>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</si>
  <si>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</si>
  <si>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</si>
  <si>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</si>
  <si>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</si>
  <si>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</si>
  <si>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</si>
  <si>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</si>
  <si>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</si>
  <si>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</si>
  <si>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</si>
  <si>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</si>
  <si>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</si>
  <si>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</si>
  <si>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</si>
  <si>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</si>
  <si>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</si>
  <si>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</si>
  <si>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</si>
  <si>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</si>
  <si>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</si>
  <si>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</si>
  <si>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</si>
  <si>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</si>
  <si>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</si>
  <si>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</si>
  <si>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</si>
  <si>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</si>
  <si>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</si>
  <si>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</si>
  <si>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</si>
  <si>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</si>
  <si>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</si>
  <si>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</si>
  <si>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</si>
  <si>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</si>
  <si>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</si>
  <si>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</si>
  <si>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</si>
  <si>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</si>
  <si>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</si>
  <si>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</si>
  <si>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</si>
  <si>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</si>
  <si>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</si>
  <si>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</si>
  <si>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</si>
  <si>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</si>
  <si>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</si>
  <si>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</si>
  <si>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</si>
  <si>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</si>
  <si>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</si>
  <si>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</si>
  <si>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</si>
  <si>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</si>
  <si>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</si>
  <si>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</si>
  <si>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</si>
  <si>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</si>
  <si>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</si>
  <si>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</si>
  <si>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</si>
  <si>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</si>
  <si>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</si>
  <si>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</si>
  <si>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</si>
  <si>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</si>
  <si>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</si>
  <si>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</si>
  <si>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</si>
  <si>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</si>
  <si>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</si>
  <si>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</si>
  <si>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</si>
  <si>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</si>
  <si>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</si>
  <si>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</si>
  <si>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</si>
  <si>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</si>
  <si>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</si>
  <si>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</si>
  <si>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</si>
  <si>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</si>
  <si>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</si>
  <si>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</si>
  <si>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</si>
  <si>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</si>
  <si>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</si>
  <si>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</si>
  <si>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</si>
  <si>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</si>
  <si>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</si>
  <si>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</si>
  <si>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</si>
  <si>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</si>
  <si>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</si>
  <si>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</si>
  <si>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</si>
  <si>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</si>
  <si>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</si>
  <si>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</si>
  <si>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</si>
  <si>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</si>
  <si>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</si>
  <si>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</si>
  <si>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</si>
  <si>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</si>
  <si>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</si>
  <si>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</si>
  <si>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</si>
  <si>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</si>
  <si>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</si>
  <si>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</si>
  <si>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</si>
  <si>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</si>
  <si>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</si>
  <si>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</si>
  <si>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</si>
  <si>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</si>
  <si>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</si>
  <si>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</si>
  <si>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</si>
  <si>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</si>
  <si>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</si>
  <si>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</si>
  <si>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</si>
  <si>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</si>
  <si>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</si>
  <si>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</si>
  <si>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</si>
  <si>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</si>
  <si>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</si>
  <si>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</si>
  <si>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</si>
  <si>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</si>
  <si>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</si>
  <si>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</si>
  <si>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</si>
  <si>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</si>
  <si>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</si>
  <si>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</si>
  <si>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</si>
  <si>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</si>
  <si>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</si>
  <si>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</si>
  <si>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</si>
  <si>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</si>
  <si>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</si>
  <si>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</si>
  <si>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</si>
  <si>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</si>
  <si>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</si>
  <si>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</si>
  <si>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</si>
  <si>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</si>
  <si>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</si>
  <si>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</si>
  <si>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</si>
  <si>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</si>
  <si>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</si>
  <si>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</si>
  <si>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</si>
  <si>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</si>
  <si>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</si>
  <si>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</si>
  <si>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</si>
  <si>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</si>
  <si>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</si>
  <si>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</si>
  <si>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</si>
  <si>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</si>
  <si>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</si>
  <si>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</si>
  <si>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</si>
  <si>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</si>
  <si>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</si>
  <si>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</si>
  <si>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</si>
  <si>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</si>
  <si>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</si>
  <si>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</si>
  <si>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</si>
  <si>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</si>
  <si>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</si>
  <si>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</si>
  <si>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</si>
  <si>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</si>
  <si>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</si>
  <si>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</si>
  <si>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</si>
  <si>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</si>
  <si>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</si>
  <si>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</si>
  <si>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</si>
  <si>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</si>
  <si>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</si>
  <si>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</si>
  <si>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</si>
  <si>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</si>
  <si>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</si>
  <si>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</si>
  <si>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</si>
  <si>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</si>
  <si>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</si>
  <si>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</si>
  <si>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</si>
  <si>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</si>
  <si>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</si>
  <si>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</si>
  <si>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</si>
  <si>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</si>
  <si>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</si>
  <si>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</si>
  <si>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</si>
  <si>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</si>
  <si>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</si>
  <si>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</si>
  <si>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</si>
  <si>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</si>
  <si>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</si>
  <si>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</si>
  <si>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</si>
  <si>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</si>
  <si>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</si>
  <si>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</si>
  <si>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</si>
  <si>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</si>
  <si>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</si>
  <si>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</si>
  <si>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</si>
  <si>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</si>
  <si>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</si>
  <si>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</si>
  <si>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</si>
  <si>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</si>
  <si>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</si>
  <si>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</si>
  <si>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</si>
  <si>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</si>
  <si>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</si>
  <si>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</si>
  <si>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</si>
  <si>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</si>
  <si>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</si>
  <si>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</si>
  <si>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</si>
  <si>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</si>
  <si>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</si>
  <si>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</si>
  <si>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</si>
  <si>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</si>
  <si>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</si>
  <si>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</si>
  <si>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</si>
  <si>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</si>
  <si>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</si>
  <si>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</si>
  <si>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</si>
  <si>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</si>
  <si>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</si>
  <si>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</si>
  <si>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</si>
  <si>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</si>
  <si>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</si>
  <si>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</si>
  <si>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</si>
  <si>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</si>
  <si>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</si>
  <si>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</si>
  <si>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</si>
  <si>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</si>
  <si>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</si>
  <si>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</si>
  <si>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</si>
  <si>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</si>
  <si>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</si>
  <si>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</si>
  <si>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</si>
  <si>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</si>
  <si>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</si>
  <si>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</si>
  <si>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</si>
  <si>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</si>
  <si>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</si>
  <si>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</si>
  <si>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</si>
  <si>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</si>
  <si>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</si>
  <si>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</si>
  <si>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</si>
  <si>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</si>
  <si>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</si>
  <si>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</si>
  <si>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</si>
  <si>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</si>
  <si>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</si>
  <si>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</si>
  <si>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</si>
  <si>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</si>
  <si>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</si>
  <si>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</si>
  <si>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</si>
  <si>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</si>
  <si>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</si>
  <si>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</si>
  <si>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</si>
  <si>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</si>
  <si>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</si>
  <si>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</si>
  <si>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</si>
  <si>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</si>
  <si>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</si>
  <si>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</si>
  <si>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</si>
  <si>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</si>
  <si>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</si>
  <si>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</si>
  <si>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</si>
  <si>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</si>
  <si>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</si>
  <si>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</si>
  <si>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</si>
  <si>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</si>
  <si>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</si>
  <si>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</si>
  <si>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</si>
  <si>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</si>
  <si>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</si>
  <si>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</si>
  <si>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</si>
  <si>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</si>
  <si>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</si>
  <si>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</si>
  <si>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</si>
  <si>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</si>
  <si>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</si>
  <si>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</si>
  <si>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</si>
  <si>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</si>
  <si>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</si>
  <si>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</si>
  <si>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</si>
  <si>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</si>
  <si>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</si>
  <si>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</si>
  <si>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</si>
  <si>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</si>
  <si>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</si>
  <si>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</si>
  <si>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</si>
  <si>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</si>
  <si>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</si>
  <si>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</si>
  <si>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</si>
  <si>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</si>
  <si>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</si>
  <si>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</si>
  <si>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</si>
  <si>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</si>
  <si>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</si>
  <si>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</si>
  <si>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</si>
  <si>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</si>
  <si>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</si>
  <si>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</si>
  <si>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</si>
  <si>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</si>
  <si>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</si>
  <si>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</si>
  <si>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</si>
  <si>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</si>
  <si>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</si>
  <si>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</si>
  <si>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</si>
  <si>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</si>
  <si>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</si>
  <si>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</si>
  <si>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</si>
  <si>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</si>
  <si>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</si>
  <si>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</si>
  <si>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</si>
  <si>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</si>
  <si>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</si>
  <si>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</si>
  <si>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</si>
  <si>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</si>
  <si>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</si>
  <si>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</si>
  <si>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</si>
  <si>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</si>
  <si>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</si>
  <si>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</si>
  <si>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</si>
  <si>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</si>
  <si>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</si>
  <si>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</si>
  <si>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</si>
  <si>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</si>
  <si>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</si>
  <si>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</si>
  <si>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</si>
  <si>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</si>
  <si>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</si>
  <si>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</si>
  <si>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</si>
  <si>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</si>
  <si>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</si>
  <si>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</si>
  <si>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</si>
  <si>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</si>
  <si>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</si>
  <si>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</si>
  <si>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</si>
  <si>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</si>
  <si>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</si>
  <si>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</si>
  <si>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</si>
  <si>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</si>
  <si>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</si>
  <si>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</si>
  <si>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</si>
  <si>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</si>
  <si>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</si>
  <si>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</si>
  <si>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</si>
  <si>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</si>
  <si>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</si>
  <si>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</si>
  <si>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</si>
  <si>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</si>
  <si>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</si>
  <si>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</si>
  <si>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</si>
  <si>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</si>
  <si>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</si>
  <si>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</si>
  <si>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</si>
  <si>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</si>
  <si>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</si>
  <si>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</si>
  <si>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</si>
  <si>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</si>
  <si>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</si>
  <si>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</si>
  <si>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</si>
  <si>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</si>
  <si>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</si>
  <si>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</si>
  <si>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</si>
  <si>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</si>
  <si>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</si>
  <si>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</si>
  <si>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</si>
  <si>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</si>
  <si>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</si>
  <si>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</si>
  <si>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</si>
  <si>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</si>
  <si>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</si>
  <si>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</si>
  <si>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</si>
  <si>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</si>
  <si>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</si>
  <si>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</si>
  <si>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</si>
  <si>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</si>
  <si>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</si>
  <si>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</si>
  <si>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</si>
  <si>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</si>
  <si>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</si>
  <si>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</si>
  <si>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</si>
  <si>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</si>
  <si>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</si>
  <si>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</si>
  <si>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</si>
  <si>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</si>
  <si>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</si>
  <si>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</si>
  <si>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</si>
  <si>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</si>
  <si>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</si>
  <si>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</si>
  <si>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</si>
  <si>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</si>
  <si>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</si>
  <si>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</si>
  <si>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</si>
  <si>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</si>
  <si>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</si>
  <si>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</si>
  <si>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</si>
  <si>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</si>
  <si>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</si>
  <si>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</si>
  <si>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</si>
  <si>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</si>
  <si>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</si>
  <si>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</si>
  <si>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</si>
  <si>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</si>
  <si>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</si>
  <si>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</si>
  <si>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</si>
  <si>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</si>
  <si>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</si>
  <si>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</si>
  <si>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</si>
  <si>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</si>
  <si>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</si>
  <si>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</si>
  <si>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</si>
  <si>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</si>
  <si>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</si>
  <si>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</si>
  <si>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</si>
  <si>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</si>
  <si>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</si>
  <si>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</si>
  <si>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</si>
  <si>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</si>
  <si>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</si>
  <si>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</si>
  <si>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</si>
  <si>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</si>
  <si>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</si>
  <si>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</si>
  <si>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</si>
  <si>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</si>
  <si>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</si>
  <si>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</si>
  <si>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</si>
  <si>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</si>
  <si>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</si>
  <si>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</si>
  <si>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</si>
  <si>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</si>
  <si>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</si>
  <si>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</si>
  <si>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</si>
  <si>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</si>
  <si>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</si>
  <si>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</si>
  <si>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</si>
  <si>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</si>
  <si>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</si>
  <si>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</si>
  <si>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</si>
  <si>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</si>
  <si>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</si>
  <si>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</si>
  <si>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</si>
  <si>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</si>
  <si>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</si>
  <si>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</si>
  <si>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</si>
  <si>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</si>
  <si>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</si>
  <si>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</si>
  <si>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</si>
  <si>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</si>
  <si>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</si>
  <si>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</si>
  <si>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</si>
  <si>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</si>
  <si>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</si>
  <si>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</si>
  <si>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</si>
  <si>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</si>
  <si>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</si>
  <si>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</si>
  <si>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</si>
  <si>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</si>
  <si>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</si>
  <si>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</si>
  <si>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</si>
  <si>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</si>
  <si>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</si>
  <si>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</si>
  <si>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</si>
  <si>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</si>
  <si>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</si>
  <si>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</si>
  <si>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</si>
  <si>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</si>
  <si>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</si>
  <si>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</si>
  <si>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</si>
  <si>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</si>
  <si>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</si>
  <si>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</si>
  <si>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</si>
  <si>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</si>
  <si>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</si>
  <si>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</si>
  <si>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</si>
  <si>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</si>
  <si>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</si>
  <si>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</si>
  <si>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</si>
  <si>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</si>
  <si>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</si>
  <si>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</si>
  <si>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</si>
  <si>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</si>
  <si>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</si>
  <si>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</si>
  <si>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</si>
  <si>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</si>
  <si>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</si>
  <si>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</si>
  <si>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</si>
  <si>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</si>
  <si>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</si>
  <si>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</si>
  <si>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</si>
  <si>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</si>
  <si>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</si>
  <si>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</si>
  <si>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</si>
  <si>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</si>
  <si>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</si>
  <si>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</si>
  <si>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</si>
  <si>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</si>
  <si>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</si>
  <si>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</si>
  <si>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</si>
  <si>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</si>
  <si>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</si>
  <si>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</si>
  <si>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</si>
  <si>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</si>
  <si>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</si>
  <si>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</si>
  <si>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</si>
  <si>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</si>
  <si>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</si>
  <si>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</si>
  <si>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</si>
  <si>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</si>
  <si>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</si>
  <si>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</si>
  <si>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</si>
  <si>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</si>
  <si>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</si>
  <si>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</si>
  <si>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</si>
  <si>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</si>
  <si>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</si>
  <si>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</si>
  <si>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</si>
  <si>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</si>
  <si>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</si>
  <si>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</si>
  <si>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</si>
  <si>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</si>
  <si>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</si>
  <si>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</si>
  <si>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</si>
  <si>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</si>
  <si>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</si>
  <si>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</si>
  <si>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</si>
  <si>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</si>
  <si>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</si>
  <si>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</si>
  <si>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</si>
  <si>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</si>
  <si>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</si>
  <si>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</si>
  <si>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</si>
  <si>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</si>
  <si>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</si>
  <si>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</si>
  <si>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</si>
  <si>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</si>
  <si>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</si>
  <si>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</si>
  <si>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</si>
  <si>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</si>
  <si>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</si>
  <si>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</si>
  <si>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</si>
  <si>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</si>
  <si>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</si>
  <si>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</si>
  <si>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</si>
  <si>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</si>
  <si>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</si>
  <si>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</si>
  <si>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</si>
  <si>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</si>
  <si>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</si>
  <si>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</si>
  <si>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</si>
  <si>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</si>
  <si>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</si>
  <si>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</si>
  <si>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</si>
  <si>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</si>
  <si>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</si>
  <si>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</si>
  <si>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</si>
  <si>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</si>
  <si>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</si>
  <si>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</si>
  <si>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</si>
  <si>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</si>
  <si>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</si>
  <si>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</si>
  <si>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</si>
  <si>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</si>
  <si>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</si>
  <si>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</si>
  <si>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</si>
  <si>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</si>
  <si>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</si>
  <si>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</si>
  <si>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</si>
  <si>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</si>
  <si>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</si>
  <si>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</si>
  <si>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</si>
  <si>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</si>
  <si>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</si>
  <si>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</si>
  <si>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</si>
  <si>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</si>
  <si>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</si>
  <si>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</si>
  <si>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</si>
  <si>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</si>
  <si>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</si>
  <si>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</si>
  <si>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</si>
  <si>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</si>
  <si>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</si>
  <si>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</si>
  <si>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</si>
  <si>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</si>
  <si>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</si>
  <si>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</si>
  <si>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</si>
  <si>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</si>
  <si>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</si>
  <si>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</si>
  <si>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</si>
  <si>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</si>
  <si>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</si>
  <si>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</si>
  <si>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</si>
  <si>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</si>
  <si>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</si>
  <si>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</si>
  <si>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</si>
  <si>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</si>
  <si>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</si>
  <si>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</si>
  <si>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</si>
  <si>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</si>
  <si>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</si>
  <si>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</si>
  <si>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</si>
  <si>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</si>
  <si>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</si>
  <si>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</si>
  <si>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</si>
  <si>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</si>
  <si>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</si>
  <si>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</si>
  <si>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</si>
  <si>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</si>
  <si>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</si>
  <si>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</si>
  <si>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</si>
  <si>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</si>
  <si>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</si>
  <si>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</si>
  <si>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</si>
  <si>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</si>
  <si>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</si>
  <si>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</si>
  <si>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</si>
  <si>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</si>
  <si>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</si>
  <si>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</si>
  <si>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</si>
  <si>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</si>
  <si>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</si>
  <si>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</si>
  <si>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</si>
  <si>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</si>
  <si>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</si>
  <si>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</si>
  <si>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</si>
  <si>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</si>
  <si>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</si>
  <si>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</si>
  <si>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</si>
  <si>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</si>
  <si>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</si>
  <si>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</si>
  <si>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</si>
  <si>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</si>
  <si>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</si>
  <si>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</si>
  <si>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</si>
  <si>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</si>
  <si>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</si>
  <si>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</si>
  <si>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</si>
  <si>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</si>
  <si>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</si>
  <si>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</si>
  <si>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</si>
  <si>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</si>
  <si>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</si>
  <si>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</si>
  <si>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</si>
  <si>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</si>
  <si>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</si>
  <si>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</si>
  <si>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</si>
  <si>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</si>
  <si>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</si>
  <si>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</si>
  <si>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</si>
  <si>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</si>
  <si>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</si>
  <si>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</si>
  <si>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</si>
  <si>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</si>
  <si>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</si>
  <si>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</si>
  <si>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</si>
  <si>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</si>
  <si>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</si>
  <si>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</si>
  <si>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</si>
  <si>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</si>
  <si>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</si>
  <si>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</si>
  <si>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</si>
  <si>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</si>
  <si>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</si>
  <si>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</si>
  <si>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</si>
  <si>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</si>
  <si>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</si>
  <si>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</si>
  <si>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</si>
  <si>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</si>
  <si>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</si>
  <si>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</si>
  <si>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</si>
  <si>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</si>
  <si>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</si>
  <si>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</si>
  <si>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</si>
  <si>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</si>
  <si>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</si>
  <si>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</si>
  <si>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</si>
  <si>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</si>
  <si>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</si>
  <si>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</si>
  <si>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</si>
  <si>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</si>
  <si>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</si>
  <si>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</si>
  <si>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</si>
  <si>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</si>
  <si>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</si>
  <si>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</si>
  <si>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</si>
  <si>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</si>
  <si>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</si>
  <si>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</si>
  <si>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</si>
  <si>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</si>
  <si>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</si>
  <si>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</si>
  <si>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</si>
  <si>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</si>
  <si>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</si>
  <si>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</si>
  <si>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</si>
  <si>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</si>
  <si>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</si>
  <si>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</si>
  <si>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</si>
  <si>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</si>
  <si>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</si>
  <si>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</si>
  <si>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</si>
  <si>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</si>
  <si>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</si>
  <si>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</si>
  <si>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</si>
  <si>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</si>
  <si>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</si>
  <si>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</si>
  <si>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</si>
  <si>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</si>
  <si>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</si>
  <si>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</si>
  <si>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</si>
  <si>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</si>
  <si>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</si>
  <si>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</si>
  <si>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</si>
  <si>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</si>
  <si>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</si>
  <si>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</si>
  <si>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</si>
  <si>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</si>
  <si>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</si>
  <si>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</si>
  <si>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</si>
  <si>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</si>
  <si>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</si>
  <si>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</si>
  <si>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</si>
  <si>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</si>
  <si>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</si>
  <si>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</si>
  <si>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</si>
  <si>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</si>
  <si>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</si>
  <si>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</si>
  <si>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</si>
  <si>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</si>
  <si>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</si>
  <si>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</si>
  <si>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</si>
  <si>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</si>
  <si>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</si>
  <si>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</si>
  <si>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</si>
  <si>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</si>
  <si>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</si>
  <si>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</si>
  <si>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</si>
  <si>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</si>
  <si>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</si>
  <si>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</si>
  <si>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</si>
  <si>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</si>
  <si>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</si>
  <si>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</si>
  <si>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</si>
  <si>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</si>
  <si>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</si>
  <si>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</si>
  <si>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</si>
  <si>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</si>
  <si>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</si>
  <si>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</si>
  <si>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</si>
  <si>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</si>
  <si>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</si>
  <si>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</si>
  <si>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</si>
  <si>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</si>
  <si>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</si>
  <si>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</si>
  <si>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</si>
  <si>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</si>
  <si>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</si>
  <si>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</si>
  <si>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</si>
  <si>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</si>
  <si>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</si>
  <si>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</si>
  <si>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</si>
  <si>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</si>
  <si>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</si>
  <si>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</si>
  <si>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</si>
  <si>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</si>
  <si>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</si>
  <si>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</si>
  <si>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</si>
  <si>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</si>
  <si>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</si>
  <si>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</si>
  <si>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</si>
  <si>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</si>
  <si>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</si>
  <si>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</si>
  <si>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</si>
  <si>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</si>
  <si>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</si>
  <si>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</si>
  <si>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</si>
  <si>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</si>
  <si>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</si>
  <si>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</si>
  <si>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</si>
  <si>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</si>
  <si>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</si>
  <si>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</si>
  <si>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</si>
  <si>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</si>
  <si>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</si>
  <si>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</si>
  <si>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</si>
  <si>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</si>
  <si>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</si>
  <si>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</si>
  <si>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</si>
  <si>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</si>
  <si>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</si>
  <si>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</si>
  <si>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</si>
  <si>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</si>
  <si>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</si>
  <si>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</si>
  <si>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</si>
  <si>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</si>
  <si>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</si>
  <si>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</si>
  <si>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</si>
  <si>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</si>
  <si>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</si>
  <si>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</si>
  <si>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</si>
  <si>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</si>
  <si>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</si>
  <si>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</si>
  <si>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</si>
  <si>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</si>
  <si>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</si>
  <si>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</si>
  <si>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</si>
  <si>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</si>
  <si>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</si>
  <si>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</si>
  <si>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</si>
  <si>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</si>
  <si>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</si>
  <si>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</si>
  <si>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</si>
  <si>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</si>
  <si>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</si>
  <si>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</si>
  <si>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</si>
  <si>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</si>
  <si>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</si>
  <si>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</si>
  <si>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</si>
  <si>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</si>
  <si>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</si>
  <si>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</si>
  <si>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</si>
  <si>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</si>
  <si>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</si>
  <si>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</si>
  <si>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</si>
  <si>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</si>
  <si>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</si>
  <si>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</si>
  <si>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</si>
  <si>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</si>
  <si>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</si>
  <si>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</si>
  <si>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</si>
  <si>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</si>
  <si>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</si>
  <si>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</si>
  <si>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</si>
  <si>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</si>
  <si>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</si>
  <si>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</si>
  <si>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</si>
  <si>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</si>
  <si>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</si>
  <si>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</si>
  <si>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</si>
  <si>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</si>
  <si>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</si>
  <si>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</si>
  <si>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</si>
  <si>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</si>
  <si>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</si>
  <si>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</si>
  <si>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</si>
  <si>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</si>
  <si>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</si>
  <si>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</si>
  <si>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</si>
  <si>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</si>
  <si>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</si>
  <si>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</si>
  <si>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</si>
  <si>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</si>
  <si>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</si>
  <si>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</si>
  <si>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</si>
  <si>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</si>
  <si>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</si>
  <si>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</si>
  <si>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</si>
  <si>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</si>
  <si>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</si>
  <si>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</si>
  <si>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</si>
  <si>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</si>
  <si>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</si>
  <si>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</si>
  <si>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</si>
  <si>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</si>
  <si>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</si>
  <si>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</si>
  <si>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</si>
  <si>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</si>
  <si>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</si>
  <si>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</si>
  <si>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</si>
  <si>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</si>
  <si>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</si>
  <si>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</si>
  <si>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</si>
  <si>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</si>
  <si>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</si>
  <si>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</si>
  <si>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</si>
  <si>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</si>
  <si>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</si>
  <si>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</si>
  <si>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</si>
  <si>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</si>
  <si>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</si>
  <si>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</si>
  <si>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</si>
  <si>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</si>
  <si>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</si>
  <si>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</si>
  <si>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</si>
  <si>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</si>
  <si>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</si>
  <si>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</si>
  <si>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</si>
  <si>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</si>
  <si>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</si>
  <si>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</si>
  <si>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</si>
  <si>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</si>
  <si>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</si>
  <si>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</si>
  <si>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</si>
  <si>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</si>
  <si>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</si>
  <si>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</si>
  <si>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</si>
  <si>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</si>
  <si>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</si>
  <si>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</si>
  <si>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</si>
  <si>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</si>
  <si>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</si>
  <si>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</si>
  <si>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</si>
  <si>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</si>
  <si>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</si>
  <si>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</si>
  <si>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</si>
  <si>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</si>
  <si>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</si>
  <si>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</si>
  <si>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</si>
  <si>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</si>
  <si>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</si>
  <si>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</si>
  <si>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</si>
  <si>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</si>
  <si>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</si>
  <si>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</si>
  <si>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</si>
  <si>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</si>
  <si>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</si>
  <si>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</si>
  <si>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</si>
  <si>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</si>
  <si>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</si>
  <si>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</si>
  <si>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</si>
  <si>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</si>
  <si>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</si>
  <si>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</si>
  <si>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</si>
  <si>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</si>
  <si>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</si>
  <si>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</si>
  <si>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</si>
  <si>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</si>
  <si>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</si>
  <si>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</si>
  <si>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</si>
  <si>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</si>
  <si>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</si>
  <si>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</si>
  <si>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</si>
  <si>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</si>
  <si>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</si>
  <si>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</si>
  <si>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</si>
  <si>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</si>
  <si>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</si>
  <si>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</si>
  <si>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</si>
  <si>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</si>
  <si>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</si>
  <si>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</si>
  <si>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</si>
  <si>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</si>
  <si>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</si>
  <si>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</si>
  <si>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</si>
  <si>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</si>
  <si>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</si>
  <si>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</si>
  <si>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</si>
  <si>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</si>
  <si>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</si>
  <si>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</si>
  <si>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</si>
  <si>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</si>
  <si>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</si>
  <si>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</si>
  <si>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</si>
  <si>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</si>
  <si>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</si>
  <si>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</si>
  <si>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</si>
  <si>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</si>
  <si>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</si>
  <si>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</si>
  <si>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</si>
  <si>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</si>
  <si>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</si>
  <si>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</si>
  <si>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</si>
  <si>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</si>
  <si>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</si>
  <si>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</si>
  <si>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</si>
  <si>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</si>
  <si>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</si>
  <si>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</si>
  <si>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</si>
  <si>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</si>
  <si>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</si>
  <si>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</si>
  <si>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</si>
  <si>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</si>
  <si>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</si>
  <si>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</si>
  <si>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</si>
  <si>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</si>
  <si>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</si>
  <si>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</si>
  <si>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</si>
  <si>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</si>
  <si>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</si>
  <si>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</si>
  <si>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</si>
  <si>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</si>
  <si>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</si>
  <si>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</si>
  <si>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</si>
  <si>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</si>
  <si>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</si>
  <si>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</si>
  <si>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</si>
  <si>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</si>
  <si>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</si>
  <si>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</si>
  <si>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</si>
  <si>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</si>
  <si>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</si>
  <si>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</si>
  <si>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</si>
  <si>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</si>
  <si>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</si>
  <si>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</si>
  <si>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</si>
  <si>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</si>
  <si>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</si>
  <si>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</si>
  <si>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</si>
  <si>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</si>
  <si>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</si>
  <si>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</si>
  <si>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</si>
  <si>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</si>
  <si>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</si>
  <si>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</si>
  <si>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</si>
  <si>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</si>
  <si>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</si>
  <si>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</si>
  <si>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</si>
  <si>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</si>
  <si>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</si>
  <si>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</si>
  <si>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</si>
  <si>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</si>
  <si>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</si>
  <si>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</si>
  <si>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</si>
  <si>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</si>
  <si>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</si>
  <si>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</si>
  <si>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</si>
  <si>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</si>
  <si>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</si>
  <si>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</si>
  <si>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</si>
  <si>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</si>
  <si>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</si>
  <si>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</si>
  <si>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</si>
  <si>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</si>
  <si>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</si>
  <si>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</si>
  <si>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</si>
  <si>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</si>
  <si>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</si>
  <si>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</si>
  <si>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</si>
  <si>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</si>
  <si>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</si>
  <si>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</si>
  <si>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</si>
  <si>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</si>
  <si>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</si>
  <si>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</si>
  <si>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</si>
  <si>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</si>
  <si>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</si>
  <si>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</si>
  <si>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</si>
  <si>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</si>
  <si>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</si>
  <si>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</si>
  <si>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</si>
  <si>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</si>
  <si>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</si>
  <si>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</si>
  <si>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</si>
  <si>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</si>
  <si>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</si>
  <si>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</si>
  <si>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</si>
  <si>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</si>
  <si>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</si>
  <si>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</si>
  <si>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</si>
  <si>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</si>
  <si>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</si>
  <si>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</si>
  <si>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</si>
  <si>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</si>
  <si>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</si>
  <si>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</si>
  <si>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</si>
  <si>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</si>
  <si>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</si>
  <si>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</si>
  <si>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</si>
  <si>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</si>
  <si>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</si>
  <si>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</si>
  <si>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</si>
  <si>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</si>
  <si>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</si>
  <si>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</si>
  <si>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</si>
  <si>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</si>
  <si>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</si>
  <si>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</si>
  <si>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</si>
  <si>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</si>
  <si>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</si>
  <si>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</si>
  <si>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</si>
  <si>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</si>
  <si>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</si>
  <si>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</si>
  <si>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</si>
  <si>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</si>
  <si>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</si>
  <si>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</si>
  <si>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</si>
  <si>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</si>
  <si>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</si>
  <si>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</si>
  <si>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</si>
  <si>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</si>
  <si>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</si>
  <si>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</si>
  <si>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</si>
  <si>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</si>
  <si>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</si>
  <si>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</si>
  <si>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</si>
  <si>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</si>
  <si>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</si>
  <si>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</si>
  <si>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</si>
  <si>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</si>
  <si>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</si>
  <si>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</si>
  <si>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</si>
  <si>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</si>
  <si>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</si>
  <si>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</si>
  <si>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</si>
  <si>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</si>
  <si>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</si>
  <si>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</si>
  <si>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</si>
  <si>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</si>
  <si>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</si>
  <si>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</si>
  <si>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</si>
  <si>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</si>
  <si>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</si>
  <si>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</si>
  <si>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</si>
  <si>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</si>
  <si>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</si>
  <si>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</si>
  <si>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</si>
  <si>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</si>
  <si>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</si>
  <si>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</si>
  <si>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</si>
  <si>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</si>
  <si>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</si>
  <si>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</si>
  <si>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</si>
  <si>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</si>
  <si>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</si>
  <si>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</si>
  <si>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</si>
  <si>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</si>
  <si>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</si>
  <si>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</si>
  <si>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</si>
  <si>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</si>
  <si>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</si>
  <si>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</si>
  <si>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</si>
  <si>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</si>
  <si>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</si>
  <si>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</si>
  <si>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</si>
  <si>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</si>
  <si>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</si>
  <si>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</si>
  <si>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</si>
  <si>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</si>
  <si>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</si>
  <si>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</si>
  <si>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</si>
  <si>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</si>
  <si>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</si>
  <si>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</si>
  <si>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</si>
  <si>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</si>
  <si>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</si>
  <si>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</si>
  <si>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</si>
  <si>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</si>
  <si>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</si>
  <si>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</si>
  <si>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</si>
  <si>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</si>
  <si>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</si>
  <si>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</si>
  <si>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</si>
  <si>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</si>
  <si>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</si>
  <si>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</si>
  <si>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</si>
  <si>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</si>
  <si>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</si>
  <si>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</si>
  <si>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</si>
  <si>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</si>
  <si>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</si>
  <si>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</si>
  <si>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</si>
  <si>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</si>
  <si>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</si>
  <si>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</si>
  <si>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</si>
  <si>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</si>
  <si>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</si>
  <si>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</si>
  <si>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</si>
  <si>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</si>
  <si>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</si>
  <si>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</si>
  <si>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</si>
  <si>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</si>
  <si>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</si>
  <si>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</si>
  <si>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</si>
  <si>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</si>
  <si>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</si>
  <si>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</si>
  <si>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</si>
  <si>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</si>
  <si>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</si>
  <si>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</si>
  <si>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</si>
  <si>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</si>
  <si>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</si>
  <si>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</si>
  <si>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</si>
  <si>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</si>
  <si>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</si>
  <si>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</si>
  <si>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</si>
  <si>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</si>
  <si>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</si>
  <si>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</si>
  <si>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</si>
  <si>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</si>
  <si>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</si>
  <si>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</si>
  <si>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</si>
  <si>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</si>
  <si>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</si>
  <si>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</si>
  <si>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</si>
  <si>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</si>
  <si>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</si>
  <si>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</si>
  <si>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</si>
  <si>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</si>
  <si>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</si>
  <si>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</si>
  <si>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</si>
  <si>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</si>
  <si>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</si>
  <si>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</si>
  <si>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</si>
  <si>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</si>
  <si>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</si>
  <si>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</si>
  <si>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</si>
  <si>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</si>
  <si>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</si>
  <si>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</si>
  <si>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</si>
  <si>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</si>
  <si>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</si>
  <si>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</si>
  <si>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</si>
  <si>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</si>
  <si>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</si>
  <si>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</si>
  <si>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</si>
  <si>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</si>
  <si>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</si>
  <si>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</si>
  <si>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</si>
  <si>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</si>
  <si>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</si>
  <si>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</si>
  <si>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</si>
  <si>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</si>
  <si>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</si>
  <si>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</si>
  <si>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</si>
  <si>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</si>
  <si>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</si>
  <si>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</si>
  <si>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</si>
  <si>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</si>
  <si>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</si>
  <si>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</si>
  <si>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</si>
  <si>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</si>
  <si>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</si>
  <si>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</si>
  <si>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</si>
  <si>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</si>
  <si>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</si>
  <si>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</si>
  <si>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</si>
  <si>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</si>
  <si>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</si>
  <si>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</si>
  <si>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</si>
  <si>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</si>
  <si>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</si>
  <si>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</si>
  <si>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</si>
  <si>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</si>
  <si>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</si>
  <si>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</si>
  <si>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</si>
  <si>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</si>
  <si>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</si>
  <si>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</si>
  <si>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</si>
  <si>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</si>
  <si>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</si>
  <si>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</si>
  <si>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</si>
  <si>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</si>
  <si>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</si>
  <si>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</si>
  <si>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</si>
  <si>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</si>
  <si>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</si>
  <si>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</si>
  <si>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</si>
  <si>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</si>
  <si>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</si>
  <si>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</si>
  <si>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</si>
  <si>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</si>
  <si>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</si>
  <si>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</si>
  <si>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</si>
  <si>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</si>
  <si>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</si>
  <si>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</si>
  <si>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</si>
  <si>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</si>
  <si>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</si>
  <si>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</si>
  <si>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</si>
  <si>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</si>
  <si>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</si>
  <si>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</si>
  <si>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</si>
  <si>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</si>
  <si>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</si>
  <si>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</si>
  <si>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</si>
  <si>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</si>
  <si>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</si>
  <si>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</si>
  <si>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</si>
  <si>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</si>
  <si>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</si>
  <si>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</si>
  <si>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</si>
  <si>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</si>
  <si>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</si>
  <si>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</si>
  <si>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</si>
  <si>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</si>
  <si>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</si>
  <si>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</si>
  <si>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</si>
  <si>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</si>
  <si>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</si>
  <si>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</si>
  <si>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</si>
  <si>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</si>
  <si>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</si>
  <si>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</si>
  <si>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</si>
  <si>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</si>
  <si>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</si>
  <si>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</si>
  <si>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</si>
  <si>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</si>
  <si>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</si>
  <si>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</si>
  <si>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</si>
  <si>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</si>
  <si>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</si>
  <si>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</si>
  <si>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</si>
  <si>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</si>
  <si>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</si>
  <si>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</si>
  <si>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</si>
  <si>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</si>
  <si>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</si>
  <si>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</si>
  <si>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</si>
  <si>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</si>
  <si>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</si>
  <si>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</si>
  <si>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</si>
  <si>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</si>
  <si>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</si>
  <si>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</si>
  <si>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</si>
  <si>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</si>
  <si>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</si>
  <si>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</si>
  <si>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</si>
  <si>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</si>
  <si>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</si>
  <si>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</si>
  <si>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</si>
  <si>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</si>
  <si>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</si>
  <si>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</si>
  <si>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</si>
  <si>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</si>
  <si>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</si>
  <si>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</si>
  <si>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</si>
  <si>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</si>
  <si>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</si>
  <si>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</si>
  <si>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</si>
  <si>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</si>
  <si>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</si>
  <si>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</si>
  <si>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</si>
  <si>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</si>
  <si>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</si>
  <si>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</si>
  <si>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</si>
  <si>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</si>
  <si>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</si>
  <si>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</si>
  <si>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</si>
  <si>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</si>
  <si>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</si>
  <si>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</si>
  <si>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</si>
  <si>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</si>
  <si>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</si>
  <si>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</si>
  <si>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</si>
  <si>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</si>
  <si>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</si>
  <si>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</si>
  <si>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</si>
  <si>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</si>
  <si>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</si>
  <si>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</si>
  <si>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</si>
  <si>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</si>
  <si>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</si>
  <si>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</si>
  <si>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</si>
  <si>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</si>
  <si>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</si>
  <si>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</si>
  <si>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</si>
  <si>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</si>
  <si>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</si>
  <si>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</si>
  <si>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</si>
  <si>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</si>
  <si>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</si>
  <si>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</si>
  <si>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</si>
  <si>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</si>
  <si>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</si>
  <si>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</si>
  <si>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</si>
  <si>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</si>
  <si>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</si>
  <si>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</si>
  <si>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</si>
  <si>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</si>
  <si>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</si>
  <si>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</si>
  <si>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</si>
  <si>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</si>
  <si>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</si>
  <si>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</si>
  <si>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</si>
  <si>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</si>
  <si>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</si>
  <si>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</si>
  <si>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</si>
  <si>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</si>
  <si>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</si>
  <si>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</si>
  <si>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</si>
  <si>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</si>
  <si>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</si>
  <si>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</si>
  <si>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</si>
  <si>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</si>
  <si>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</si>
  <si>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</si>
  <si>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</si>
  <si>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</si>
  <si>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</si>
  <si>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</si>
  <si>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</si>
  <si>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</si>
  <si>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</si>
  <si>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</si>
  <si>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</si>
  <si>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</si>
  <si>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</si>
  <si>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</si>
  <si>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</si>
  <si>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</si>
  <si>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</si>
  <si>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</si>
  <si>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</si>
  <si>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</si>
  <si>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</si>
  <si>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</si>
  <si>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</si>
  <si>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</si>
  <si>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</si>
  <si>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</si>
  <si>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</si>
  <si>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</si>
  <si>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</si>
  <si>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</si>
  <si>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</si>
  <si>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</si>
  <si>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</si>
  <si>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</si>
  <si>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</si>
  <si>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</si>
  <si>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</si>
  <si>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</si>
  <si>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</si>
  <si>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</si>
  <si>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</si>
  <si>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</si>
  <si>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</si>
  <si>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</si>
  <si>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</si>
  <si>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</si>
  <si>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</si>
  <si>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</si>
  <si>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</si>
  <si>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</si>
  <si>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</si>
  <si>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</si>
  <si>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</si>
  <si>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</si>
  <si>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</si>
  <si>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</si>
  <si>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</si>
  <si>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</si>
  <si>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</si>
  <si>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</si>
  <si>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</si>
  <si>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</si>
  <si>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</si>
  <si>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</si>
  <si>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</si>
  <si>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</si>
  <si>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</si>
  <si>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</si>
  <si>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</si>
  <si>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</si>
  <si>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</si>
  <si>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</si>
  <si>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</si>
  <si>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</si>
  <si>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</si>
  <si>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</si>
  <si>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</si>
  <si>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</si>
  <si>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</si>
  <si>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</si>
  <si>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</si>
  <si>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</si>
  <si>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</si>
  <si>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</si>
  <si>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</si>
  <si>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</si>
  <si>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</si>
  <si>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</si>
  <si>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</si>
  <si>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</si>
  <si>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</si>
  <si>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</si>
  <si>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</si>
  <si>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</si>
  <si>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</si>
  <si>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</si>
  <si>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</si>
  <si>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</si>
  <si>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</si>
  <si>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</si>
  <si>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</si>
  <si>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</si>
  <si>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</si>
  <si>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</si>
  <si>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</si>
  <si>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</si>
  <si>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</si>
  <si>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</si>
  <si>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</si>
  <si>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</si>
  <si>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</si>
  <si>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</si>
  <si>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</si>
  <si>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</si>
  <si>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</si>
  <si>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</si>
  <si>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</si>
  <si>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</si>
  <si>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</si>
  <si>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</si>
  <si>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</si>
  <si>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</si>
  <si>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</si>
  <si>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</si>
  <si>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</si>
  <si>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</si>
  <si>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</si>
  <si>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</si>
  <si>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</si>
  <si>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</si>
  <si>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</si>
  <si>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</si>
  <si>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</si>
  <si>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</si>
  <si>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</si>
  <si>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</si>
  <si>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</si>
  <si>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</si>
  <si>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</si>
  <si>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</si>
  <si>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</si>
  <si>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</si>
  <si>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</si>
  <si>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</si>
  <si>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</si>
  <si>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</si>
  <si>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</si>
  <si>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</si>
  <si>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</si>
  <si>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</si>
  <si>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</si>
  <si>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</si>
  <si>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</si>
  <si>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</si>
  <si>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</si>
  <si>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</si>
  <si>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</si>
  <si>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</si>
  <si>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</si>
  <si>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</si>
  <si>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</si>
  <si>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</si>
  <si>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</si>
  <si>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</si>
  <si>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</si>
  <si>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</si>
  <si>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</si>
  <si>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</si>
  <si>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</si>
  <si>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</si>
  <si>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</si>
  <si>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</si>
  <si>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</si>
  <si>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</si>
  <si>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</si>
  <si>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</si>
  <si>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</si>
  <si>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</si>
  <si>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</si>
  <si>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</si>
  <si>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</si>
  <si>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</si>
  <si>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</si>
  <si>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</si>
  <si>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</si>
  <si>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</si>
  <si>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</si>
  <si>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</si>
  <si>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</si>
  <si>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</si>
  <si>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</si>
  <si>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</si>
  <si>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</si>
  <si>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</si>
  <si>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</si>
  <si>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</si>
  <si>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</si>
  <si>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</si>
  <si>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</si>
  <si>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</si>
  <si>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</si>
  <si>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</si>
  <si>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</si>
  <si>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</si>
  <si>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</si>
  <si>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</si>
  <si>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</si>
  <si>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</si>
  <si>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</si>
  <si>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</si>
  <si>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</si>
  <si>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</si>
  <si>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</si>
  <si>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</si>
  <si>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</si>
  <si>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</si>
  <si>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</si>
  <si>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</si>
  <si>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</si>
  <si>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</si>
  <si>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</si>
  <si>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</si>
  <si>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</si>
  <si>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</si>
  <si>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</si>
  <si>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</si>
  <si>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</si>
  <si>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</si>
  <si>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</si>
  <si>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</si>
  <si>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</si>
  <si>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</si>
  <si>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</si>
  <si>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</si>
  <si>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</si>
  <si>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</si>
  <si>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</si>
  <si>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</si>
  <si>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</si>
  <si>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</si>
  <si>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</si>
  <si>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</si>
  <si>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</si>
  <si>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</si>
  <si>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</si>
  <si>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</si>
  <si>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</si>
  <si>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</si>
  <si>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</si>
  <si>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</si>
  <si>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</si>
  <si>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</si>
  <si>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</si>
  <si>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</si>
  <si>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</si>
  <si>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</si>
  <si>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</si>
  <si>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</si>
  <si>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</si>
  <si>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</si>
  <si>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</si>
  <si>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</si>
  <si>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</si>
  <si>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</si>
  <si>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</si>
  <si>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</si>
  <si>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</si>
  <si>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</si>
  <si>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</si>
  <si>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</si>
  <si>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</si>
  <si>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</si>
  <si>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</si>
  <si>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</si>
  <si>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</si>
  <si>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</si>
  <si>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</si>
  <si>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</si>
  <si>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</si>
  <si>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</si>
  <si>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</si>
  <si>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</si>
  <si>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</si>
  <si>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</si>
  <si>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</si>
  <si>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</si>
  <si>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</si>
  <si>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</si>
  <si>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</si>
  <si>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</si>
  <si>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</si>
  <si>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</si>
  <si>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</si>
  <si>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</si>
  <si>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</si>
  <si>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</si>
  <si>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</si>
  <si>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</si>
  <si>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</si>
  <si>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</si>
  <si>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</si>
  <si>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</si>
  <si>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</si>
  <si>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</si>
  <si>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</si>
  <si>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</si>
  <si>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</si>
  <si>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</si>
  <si>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</si>
  <si>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</si>
  <si>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</si>
  <si>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</si>
  <si>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</si>
  <si>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</si>
  <si>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</si>
  <si>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</si>
  <si>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</si>
  <si>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</si>
  <si>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</si>
  <si>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</si>
  <si>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</si>
  <si>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</si>
  <si>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</si>
  <si>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</si>
  <si>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</si>
  <si>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</si>
  <si>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</si>
  <si>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</si>
  <si>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</si>
  <si>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</si>
  <si>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</si>
  <si>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</si>
  <si>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</si>
  <si>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</si>
  <si>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</si>
  <si>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</si>
  <si>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</si>
  <si>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</si>
  <si>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</si>
  <si>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</si>
  <si>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</si>
  <si>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</si>
  <si>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</si>
  <si>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</si>
  <si>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</si>
  <si>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</si>
  <si>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</si>
  <si>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</si>
  <si>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</si>
  <si>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</si>
  <si>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</si>
  <si>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</si>
  <si>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</si>
  <si>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</si>
  <si>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</si>
  <si>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</si>
  <si>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</si>
  <si>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</si>
  <si>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</si>
  <si>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</si>
  <si>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</si>
  <si>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</si>
  <si>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</si>
  <si>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</si>
  <si>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</si>
  <si>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</si>
  <si>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</si>
  <si>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</si>
  <si>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</si>
  <si>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</si>
  <si>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</si>
  <si>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</si>
  <si>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</si>
  <si>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</si>
  <si>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</si>
  <si>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</si>
  <si>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</si>
  <si>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</si>
  <si>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</si>
  <si>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</si>
  <si>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</si>
  <si>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</si>
  <si>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</si>
  <si>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</si>
  <si>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</si>
  <si>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</si>
  <si>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</si>
  <si>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</si>
  <si>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</si>
  <si>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</si>
  <si>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</si>
  <si>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</si>
  <si>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</si>
  <si>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</si>
  <si>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</si>
  <si>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</si>
  <si>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</si>
  <si>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</si>
  <si>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</si>
  <si>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</si>
  <si>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</si>
  <si>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</si>
  <si>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</si>
  <si>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</si>
  <si>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</si>
  <si>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</si>
  <si>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</si>
  <si>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</si>
  <si>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</si>
  <si>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</si>
  <si>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</si>
  <si>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</si>
  <si>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</si>
  <si>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</si>
  <si>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</si>
  <si>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</si>
  <si>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</si>
  <si>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</si>
  <si>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</si>
  <si>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</si>
  <si>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</si>
  <si>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</si>
  <si>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</si>
  <si>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</si>
  <si>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</si>
  <si>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</si>
  <si>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</si>
  <si>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</si>
  <si>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</si>
  <si>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</si>
  <si>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</si>
  <si>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</si>
  <si>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</si>
  <si>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</si>
  <si>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</si>
  <si>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</si>
  <si>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</si>
  <si>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</si>
  <si>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</si>
  <si>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</si>
  <si>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</si>
  <si>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</si>
  <si>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</si>
  <si>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</si>
  <si>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</si>
  <si>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</si>
  <si>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</si>
  <si>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</si>
  <si>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</si>
  <si>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</si>
  <si>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</si>
  <si>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</si>
  <si>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</si>
  <si>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</si>
  <si>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</si>
  <si>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</si>
  <si>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</si>
  <si>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</si>
  <si>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</si>
  <si>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</si>
  <si>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</si>
  <si>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</si>
  <si>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</si>
  <si>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</si>
  <si>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</si>
  <si>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</si>
  <si>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</si>
  <si>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</si>
  <si>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</si>
  <si>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</si>
  <si>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</si>
  <si>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</si>
  <si>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</si>
  <si>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</si>
  <si>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</si>
  <si>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</si>
  <si>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</si>
  <si>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</si>
  <si>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</si>
  <si>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</si>
  <si>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</si>
  <si>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</si>
  <si>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</si>
  <si>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</si>
  <si>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</si>
  <si>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</si>
  <si>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</si>
  <si>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</si>
  <si>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</si>
  <si>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</si>
  <si>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</si>
  <si>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</si>
  <si>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</si>
  <si>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</si>
  <si>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</si>
  <si>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</si>
  <si>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</si>
  <si>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</si>
  <si>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</si>
  <si>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</si>
  <si>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</si>
  <si>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</si>
  <si>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</si>
  <si>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</si>
  <si>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</si>
  <si>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</si>
  <si>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</si>
  <si>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</si>
  <si>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</si>
  <si>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</si>
  <si>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</si>
  <si>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</si>
  <si>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</si>
  <si>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</si>
  <si>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</si>
  <si>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</si>
  <si>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</si>
  <si>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</si>
  <si>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</si>
  <si>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</si>
  <si>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</si>
  <si>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</si>
  <si>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</si>
  <si>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</si>
  <si>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</si>
  <si>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</si>
  <si>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</si>
  <si>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</si>
  <si>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</si>
  <si>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</si>
  <si>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</si>
  <si>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</si>
  <si>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</si>
  <si>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</si>
  <si>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</si>
  <si>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</si>
  <si>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</si>
  <si>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</si>
  <si>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</si>
  <si>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</si>
  <si>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</si>
  <si>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</si>
  <si>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</si>
  <si>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</si>
  <si>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</si>
  <si>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</si>
  <si>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</si>
  <si>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</si>
  <si>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</si>
  <si>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</si>
  <si>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</si>
  <si>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</si>
  <si>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</si>
  <si>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</si>
  <si>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</si>
  <si>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</si>
  <si>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</si>
  <si>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</si>
  <si>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</si>
  <si>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</si>
  <si>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</si>
  <si>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</si>
  <si>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</si>
  <si>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</si>
  <si>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</si>
  <si>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</si>
  <si>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</si>
  <si>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</si>
  <si>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</si>
  <si>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</si>
  <si>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</si>
  <si>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</si>
  <si>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</si>
  <si>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</si>
  <si>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</si>
  <si>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</si>
  <si>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</si>
  <si>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</si>
  <si>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</si>
  <si>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</si>
  <si>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</si>
  <si>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</si>
  <si>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</si>
  <si>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</si>
  <si>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</si>
  <si>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</si>
  <si>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</si>
  <si>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</si>
  <si>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</si>
  <si>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</si>
  <si>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</si>
  <si>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</si>
  <si>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</si>
  <si>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</si>
  <si>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</si>
  <si>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</si>
  <si>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</si>
  <si>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</si>
  <si>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</si>
  <si>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</si>
  <si>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</si>
  <si>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</si>
  <si>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</si>
  <si>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</si>
  <si>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</si>
  <si>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</si>
  <si>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</si>
  <si>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</si>
  <si>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</si>
  <si>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</si>
  <si>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</si>
  <si>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</si>
  <si>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</si>
  <si>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</si>
  <si>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</si>
  <si>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</si>
  <si>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</si>
  <si>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</si>
  <si>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</si>
  <si>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</si>
  <si>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</si>
  <si>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</si>
  <si>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</si>
  <si>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</si>
  <si>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</si>
  <si>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</si>
  <si>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</si>
  <si>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</si>
  <si>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</si>
  <si>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</si>
  <si>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</si>
  <si>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</si>
  <si>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</si>
  <si>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</si>
  <si>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</si>
  <si>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</si>
  <si>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</si>
  <si>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</si>
  <si>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</si>
  <si>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</si>
  <si>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</si>
  <si>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</si>
  <si>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</si>
  <si>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</si>
  <si>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</si>
  <si>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</si>
  <si>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</si>
  <si>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</si>
  <si>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</si>
  <si>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</si>
  <si>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</si>
  <si>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</si>
  <si>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</si>
  <si>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</si>
  <si>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</si>
  <si>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</si>
  <si>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</si>
  <si>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</si>
  <si>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</si>
  <si>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</si>
  <si>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</si>
  <si>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</si>
  <si>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</si>
  <si>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</si>
  <si>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</si>
  <si>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</si>
  <si>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</si>
  <si>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</si>
  <si>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</si>
  <si>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</si>
  <si>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</si>
  <si>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</si>
  <si>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</si>
  <si>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</si>
  <si>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</si>
  <si>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</si>
  <si>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</si>
  <si>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</si>
  <si>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</si>
  <si>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</si>
  <si>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</si>
  <si>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</si>
  <si>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</si>
  <si>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</si>
  <si>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</si>
  <si>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</si>
  <si>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</si>
  <si>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</si>
  <si>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</si>
  <si>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</si>
  <si>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</si>
  <si>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</si>
  <si>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</si>
  <si>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</si>
  <si>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</si>
  <si>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</si>
  <si>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</si>
  <si>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</si>
  <si>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</si>
  <si>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</si>
  <si>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</si>
  <si>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</si>
  <si>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</si>
  <si>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</si>
  <si>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</si>
  <si>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</si>
  <si>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</si>
  <si>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</si>
  <si>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</si>
  <si>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</si>
  <si>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</si>
  <si>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</si>
  <si>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</si>
  <si>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</si>
  <si>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</si>
  <si>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</si>
  <si>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</si>
  <si>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</si>
  <si>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</si>
  <si>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</si>
  <si>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</si>
  <si>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</si>
  <si>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</si>
  <si>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</si>
  <si>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</si>
  <si>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</si>
  <si>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</si>
  <si>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</si>
  <si>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</si>
  <si>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</si>
  <si>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</si>
  <si>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</si>
  <si>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</si>
  <si>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</si>
  <si>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</si>
  <si>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</si>
  <si>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</si>
  <si>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</si>
  <si>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</si>
  <si>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</si>
  <si>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</si>
  <si>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</si>
  <si>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</si>
  <si>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</si>
  <si>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</si>
  <si>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</si>
  <si>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</si>
  <si>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</si>
  <si>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</si>
  <si>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</si>
  <si>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</si>
  <si>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</si>
  <si>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</si>
  <si>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</si>
  <si>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</si>
  <si>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</si>
  <si>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</si>
  <si>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</si>
  <si>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</si>
  <si>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</si>
  <si>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</si>
  <si>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</si>
  <si>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</si>
  <si>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</si>
  <si>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</si>
  <si>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</si>
  <si>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</si>
  <si>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</si>
  <si>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</si>
  <si>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</si>
  <si>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</si>
  <si>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</si>
  <si>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</si>
  <si>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</si>
  <si>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</si>
  <si>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</si>
  <si>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</si>
  <si>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</si>
  <si>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</si>
  <si>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</si>
  <si>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</si>
  <si>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</si>
  <si>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</si>
  <si>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</si>
  <si>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</si>
  <si>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</si>
  <si>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</si>
  <si>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</si>
  <si>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</si>
  <si>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</si>
  <si>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</si>
  <si>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</si>
  <si>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</si>
  <si>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</si>
  <si>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</si>
  <si>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</si>
  <si>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</si>
  <si>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</si>
  <si>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</si>
  <si>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</si>
  <si>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</si>
  <si>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</si>
  <si>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</si>
  <si>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</si>
  <si>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</si>
  <si>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</si>
  <si>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</si>
  <si>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</si>
  <si>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</si>
  <si>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</si>
  <si>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</si>
  <si>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</si>
  <si>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</si>
  <si>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</si>
  <si>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</si>
  <si>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</si>
  <si>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</si>
  <si>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</si>
  <si>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</si>
  <si>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</si>
  <si>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</si>
  <si>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</si>
  <si>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</si>
  <si>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</si>
  <si>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</si>
  <si>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</si>
  <si>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</si>
  <si>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</si>
  <si>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</si>
  <si>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</si>
  <si>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</si>
  <si>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</si>
  <si>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</si>
  <si>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</si>
  <si>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</si>
  <si>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</si>
  <si>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</si>
  <si>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</si>
  <si>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</si>
  <si>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</si>
  <si>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</si>
  <si>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</si>
  <si>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</si>
  <si>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</si>
  <si>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</si>
  <si>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</si>
  <si>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</si>
  <si>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</si>
  <si>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</si>
  <si>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</si>
  <si>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</si>
  <si>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</si>
  <si>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</si>
  <si>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</si>
  <si>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</si>
  <si>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</si>
  <si>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</si>
  <si>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</si>
  <si>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</si>
  <si>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</si>
  <si>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</si>
  <si>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</si>
  <si>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</si>
  <si>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</si>
  <si>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</si>
  <si>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</si>
  <si>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</si>
  <si>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</si>
  <si>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</si>
  <si>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</si>
  <si>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</si>
  <si>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</si>
  <si>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</si>
  <si>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</si>
  <si>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</si>
  <si>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</si>
  <si>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</si>
  <si>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</si>
  <si>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</si>
  <si>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</si>
  <si>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</si>
  <si>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</si>
  <si>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</si>
  <si>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</si>
  <si>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</si>
  <si>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</si>
  <si>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</si>
  <si>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</si>
  <si>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</si>
  <si>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</si>
  <si>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</si>
  <si>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</si>
  <si>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</si>
  <si>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</si>
  <si>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</si>
  <si>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</si>
  <si>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</si>
  <si>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</si>
  <si>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</si>
  <si>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</si>
  <si>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</si>
  <si>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</si>
  <si>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</si>
  <si>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</si>
  <si>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</si>
  <si>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</si>
  <si>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</si>
  <si>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</si>
  <si>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</si>
  <si>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</si>
  <si>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</si>
  <si>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</si>
  <si>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</si>
  <si>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</si>
  <si>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</si>
  <si>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</si>
  <si>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</si>
  <si>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</si>
  <si>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</si>
  <si>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</si>
  <si>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</si>
  <si>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</si>
  <si>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</si>
  <si>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</si>
  <si>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</si>
  <si>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</si>
  <si>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</si>
  <si>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</si>
  <si>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</si>
  <si>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</si>
  <si>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</si>
  <si>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</si>
  <si>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</si>
  <si>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</si>
  <si>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</si>
  <si>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</si>
  <si>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</si>
  <si>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</si>
  <si>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</si>
  <si>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</si>
  <si>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</si>
  <si>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</si>
  <si>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</si>
  <si>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</si>
  <si>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</si>
  <si>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</si>
  <si>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</si>
  <si>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</si>
  <si>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</si>
  <si>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</si>
  <si>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</si>
  <si>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</si>
  <si>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</si>
  <si>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</si>
  <si>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</si>
  <si>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</si>
  <si>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</si>
  <si>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</si>
  <si>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</si>
  <si>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</si>
  <si>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</si>
  <si>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</si>
  <si>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</si>
  <si>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</si>
  <si>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</si>
  <si>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</si>
  <si>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</si>
  <si>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</si>
  <si>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</si>
  <si>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</si>
  <si>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</si>
  <si>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</si>
  <si>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</si>
  <si>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</si>
  <si>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</si>
  <si>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</si>
  <si>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</si>
  <si>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</si>
  <si>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</si>
  <si>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</si>
  <si>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</si>
  <si>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</si>
  <si>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</si>
  <si>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</si>
  <si>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</si>
  <si>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</si>
  <si>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</si>
  <si>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</si>
  <si>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</si>
  <si>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</si>
  <si>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</si>
  <si>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</si>
  <si>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</si>
  <si>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</si>
  <si>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</si>
  <si>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</si>
  <si>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</si>
  <si>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</si>
  <si>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</si>
  <si>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</si>
  <si>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</si>
  <si>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</si>
  <si>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</si>
  <si>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</si>
  <si>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</si>
  <si>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</si>
  <si>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</si>
  <si>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</si>
  <si>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</si>
  <si>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</si>
  <si>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</si>
  <si>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</si>
  <si>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</si>
  <si>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</si>
  <si>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</si>
  <si>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</si>
  <si>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</si>
  <si>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</si>
  <si>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</si>
  <si>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</si>
  <si>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</si>
  <si>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</si>
  <si>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</si>
  <si>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</si>
  <si>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</si>
  <si>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</si>
  <si>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</si>
  <si>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</si>
  <si>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</si>
  <si>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</si>
  <si>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</si>
  <si>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</si>
  <si>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</si>
  <si>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</si>
  <si>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</si>
  <si>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</si>
  <si>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</si>
  <si>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</si>
  <si>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</si>
  <si>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</si>
  <si>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</si>
  <si>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</si>
  <si>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</si>
  <si>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</si>
  <si>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</si>
  <si>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</si>
  <si>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</si>
  <si>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</si>
  <si>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</si>
  <si>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</si>
  <si>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</si>
  <si>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</si>
  <si>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</si>
  <si>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</si>
  <si>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</si>
  <si>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</si>
  <si>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</si>
  <si>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</si>
  <si>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</si>
  <si>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</si>
  <si>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</si>
  <si>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</si>
  <si>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</si>
  <si>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</si>
  <si>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</si>
  <si>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</si>
  <si>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</si>
  <si>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</si>
  <si>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</si>
  <si>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</si>
  <si>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</si>
  <si>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</si>
  <si>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</si>
  <si>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</si>
  <si>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</si>
  <si>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</si>
  <si>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</si>
  <si>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</si>
  <si>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</si>
  <si>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</si>
  <si>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</si>
  <si>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</si>
  <si>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</si>
  <si>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</si>
  <si>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</si>
  <si>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</si>
  <si>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</si>
  <si>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</si>
  <si>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</si>
  <si>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</si>
  <si>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</si>
  <si>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</si>
  <si>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</si>
  <si>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</si>
  <si>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</si>
  <si>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</si>
  <si>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</si>
  <si>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</si>
  <si>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</si>
  <si>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</si>
  <si>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</si>
  <si>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</si>
  <si>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</si>
  <si>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</si>
  <si>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</si>
  <si>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</si>
  <si>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</si>
  <si>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</si>
  <si>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</si>
  <si>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</si>
  <si>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</si>
  <si>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</si>
  <si>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</si>
  <si>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</si>
  <si>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</si>
  <si>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</si>
  <si>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</si>
  <si>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</si>
  <si>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</si>
  <si>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</si>
  <si>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</si>
  <si>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</si>
  <si>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</si>
  <si>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</si>
  <si>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</si>
  <si>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</si>
  <si>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</si>
  <si>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</si>
  <si>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</si>
  <si>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</si>
  <si>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</si>
  <si>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</si>
  <si>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</si>
  <si>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</si>
  <si>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</si>
  <si>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</si>
  <si>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</si>
  <si>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</si>
  <si>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</si>
  <si>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</si>
  <si>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</si>
  <si>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</si>
  <si>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</si>
  <si>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</si>
  <si>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</si>
  <si>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</si>
  <si>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</si>
  <si>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</si>
  <si>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</si>
  <si>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</si>
  <si>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</si>
  <si>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</si>
  <si>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</si>
  <si>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</si>
  <si>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</si>
  <si>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</si>
  <si>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</si>
  <si>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</si>
  <si>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</si>
  <si>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</si>
  <si>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</si>
  <si>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</si>
  <si>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</si>
  <si>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</si>
  <si>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</si>
  <si>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</si>
  <si>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</si>
  <si>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</si>
  <si>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</si>
  <si>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</si>
  <si>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</si>
  <si>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</si>
  <si>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</si>
  <si>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</si>
  <si>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</si>
  <si>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</si>
  <si>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</si>
  <si>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</si>
  <si>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</si>
  <si>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</si>
  <si>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</si>
  <si>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</si>
  <si>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</si>
  <si>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</si>
  <si>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</si>
  <si>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</si>
  <si>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</si>
  <si>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</si>
  <si>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</si>
  <si>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</si>
  <si>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</si>
  <si>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</si>
  <si>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</si>
  <si>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</si>
  <si>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</si>
  <si>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</si>
  <si>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</si>
  <si>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</si>
  <si>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</si>
  <si>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</si>
  <si>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</si>
  <si>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</si>
  <si>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</si>
  <si>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</si>
  <si>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</si>
  <si>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</si>
  <si>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</si>
  <si>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</si>
  <si>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</si>
  <si>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</si>
  <si>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</si>
  <si>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</si>
  <si>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</si>
  <si>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</si>
  <si>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</si>
  <si>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</si>
  <si>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</si>
  <si>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</si>
  <si>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</si>
  <si>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</si>
  <si>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</si>
  <si>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</si>
  <si>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</si>
  <si>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</si>
  <si>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</si>
  <si>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</si>
  <si>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</si>
  <si>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</si>
  <si>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</si>
  <si>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</si>
  <si>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</si>
  <si>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</si>
  <si>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</si>
  <si>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</si>
  <si>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</si>
  <si>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</si>
  <si>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</si>
  <si>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</si>
  <si>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</si>
  <si>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</si>
  <si>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</si>
  <si>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</si>
  <si>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</si>
  <si>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</si>
  <si>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</si>
  <si>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</si>
  <si>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</si>
  <si>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</si>
  <si>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</si>
  <si>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</si>
  <si>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</si>
  <si>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</si>
  <si>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</si>
  <si>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</si>
  <si>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</si>
  <si>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</si>
  <si>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</si>
  <si>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</si>
  <si>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</si>
  <si>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</si>
  <si>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</si>
  <si>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</si>
  <si>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</si>
  <si>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</si>
  <si>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</si>
  <si>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</si>
  <si>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</si>
  <si>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</si>
  <si>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</si>
  <si>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</si>
  <si>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</si>
  <si>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</si>
  <si>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</si>
  <si>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</si>
  <si>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</si>
  <si>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</si>
  <si>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</si>
  <si>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</si>
  <si>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</si>
  <si>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</si>
  <si>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</si>
  <si>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</si>
  <si>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</si>
  <si>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</si>
  <si>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</si>
  <si>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</si>
  <si>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</si>
  <si>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</si>
  <si>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</si>
  <si>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</si>
  <si>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</si>
  <si>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</si>
  <si>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</si>
  <si>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</si>
  <si>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</si>
  <si>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</si>
  <si>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</si>
  <si>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</si>
  <si>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</si>
  <si>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</si>
  <si>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</si>
  <si>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</si>
  <si>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</si>
  <si>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</si>
  <si>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</si>
  <si>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</si>
  <si>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</si>
  <si>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</si>
  <si>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</si>
  <si>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</si>
  <si>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</si>
  <si>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</si>
  <si>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</si>
  <si>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</si>
  <si>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</si>
  <si>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</si>
  <si>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</si>
  <si>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</si>
  <si>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</si>
  <si>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</si>
  <si>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</si>
  <si>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</si>
  <si>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</si>
  <si>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</si>
  <si>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</si>
  <si>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</si>
  <si>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</si>
  <si>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</si>
  <si>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</si>
  <si>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</si>
  <si>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</si>
  <si>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</si>
  <si>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</si>
  <si>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</si>
  <si>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</si>
  <si>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</si>
  <si>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</si>
  <si>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</si>
  <si>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</si>
  <si>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</si>
  <si>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</si>
  <si>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</si>
  <si>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</si>
  <si>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</si>
  <si>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</si>
  <si>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</si>
  <si>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</si>
  <si>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</si>
  <si>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</si>
  <si>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</si>
  <si>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</si>
  <si>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</si>
  <si>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</si>
  <si>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</si>
  <si>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</si>
  <si>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</si>
  <si>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</si>
  <si>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</si>
  <si>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</si>
  <si>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</si>
  <si>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</si>
  <si>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</si>
  <si>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</si>
  <si>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</si>
  <si>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</si>
  <si>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</si>
  <si>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</si>
  <si>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</si>
  <si>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</si>
  <si>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</si>
  <si>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</si>
  <si>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</si>
  <si>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</si>
  <si>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</si>
  <si>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</si>
  <si>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</si>
  <si>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</si>
  <si>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</si>
  <si>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</si>
  <si>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</si>
  <si>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</si>
  <si>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</si>
  <si>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</si>
  <si>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</si>
  <si>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</si>
  <si>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</si>
  <si>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</si>
  <si>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</si>
  <si>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</si>
  <si>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</si>
  <si>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</si>
  <si>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</si>
  <si>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</si>
  <si>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</si>
  <si>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</si>
  <si>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</si>
  <si>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</si>
  <si>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</si>
  <si>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</si>
  <si>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</si>
  <si>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</si>
  <si>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</si>
  <si>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</si>
  <si>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</si>
  <si>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</si>
  <si>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</si>
  <si>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</si>
  <si>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</si>
  <si>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</si>
  <si>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</si>
  <si>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</si>
  <si>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</si>
  <si>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</si>
  <si>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</si>
  <si>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</si>
  <si>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</si>
  <si>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</si>
  <si>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</si>
  <si>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</si>
  <si>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</si>
  <si>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</si>
  <si>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</si>
  <si>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</si>
  <si>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</si>
  <si>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</si>
  <si>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</si>
  <si>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</si>
  <si>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</si>
  <si>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</si>
  <si>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</si>
  <si>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</si>
  <si>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</si>
  <si>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</si>
  <si>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</si>
  <si>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</si>
  <si>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</si>
  <si>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</si>
  <si>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</si>
  <si>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</si>
  <si>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</si>
  <si>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</si>
  <si>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</si>
  <si>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</si>
  <si>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</si>
  <si>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</si>
  <si>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</si>
  <si>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</si>
  <si>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</si>
  <si>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</si>
  <si>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</si>
  <si>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</si>
  <si>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</si>
  <si>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</si>
  <si>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</si>
  <si>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</si>
  <si>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</si>
  <si>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</si>
  <si>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</si>
  <si>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</si>
  <si>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</si>
  <si>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</si>
  <si>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</si>
  <si>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</si>
  <si>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</si>
  <si>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</si>
  <si>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</si>
  <si>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</si>
  <si>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</si>
  <si>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</si>
  <si>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</si>
  <si>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</si>
  <si>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</si>
  <si>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</si>
  <si>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</si>
  <si>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</si>
  <si>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</si>
  <si>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</si>
  <si>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</si>
  <si>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</si>
  <si>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</si>
  <si>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</si>
  <si>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</si>
  <si>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</si>
  <si>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</si>
  <si>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</si>
  <si>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</si>
  <si>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</si>
  <si>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</si>
  <si>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</si>
  <si>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</si>
  <si>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</si>
  <si>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</si>
  <si>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</si>
  <si>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</si>
  <si>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</si>
  <si>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</si>
  <si>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</si>
  <si>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</si>
  <si>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</si>
  <si>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</si>
  <si>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</si>
  <si>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</si>
  <si>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</si>
  <si>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</si>
  <si>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</si>
  <si>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</si>
  <si>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</si>
  <si>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</si>
  <si>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</si>
  <si>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</si>
  <si>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</si>
  <si>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</si>
  <si>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</si>
  <si>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</si>
  <si>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</si>
  <si>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</si>
  <si>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</si>
  <si>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</si>
  <si>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</si>
  <si>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</si>
  <si>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</si>
  <si>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</si>
  <si>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</si>
  <si>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</si>
  <si>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</si>
  <si>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</si>
  <si>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</si>
  <si>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</si>
  <si>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</si>
  <si>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</si>
  <si>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</si>
  <si>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</si>
  <si>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</si>
  <si>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</si>
  <si>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</si>
  <si>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</si>
  <si>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</si>
  <si>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</si>
  <si>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</si>
  <si>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</si>
  <si>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</si>
  <si>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</si>
  <si>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</si>
  <si>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</si>
  <si>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</si>
  <si>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</si>
  <si>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</si>
  <si>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</si>
  <si>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</si>
  <si>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</si>
  <si>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</si>
  <si>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</si>
  <si>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</si>
  <si>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</si>
  <si>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</si>
  <si>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</si>
  <si>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</si>
  <si>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</si>
  <si>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</si>
  <si>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</si>
  <si>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</si>
  <si>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</si>
  <si>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</si>
  <si>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</si>
  <si>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</si>
  <si>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</si>
  <si>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</si>
  <si>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</si>
  <si>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</si>
  <si>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</si>
  <si>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</si>
  <si>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</si>
  <si>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</si>
  <si>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</si>
  <si>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</si>
  <si>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</si>
  <si>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</si>
  <si>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</si>
  <si>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</si>
  <si>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</si>
  <si>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</si>
  <si>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</si>
  <si>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</si>
  <si>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</si>
  <si>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</si>
  <si>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</si>
  <si>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</si>
  <si>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</si>
  <si>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</si>
  <si>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</si>
  <si>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</si>
  <si>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</si>
  <si>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</si>
  <si>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</si>
  <si>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</si>
  <si>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</si>
  <si>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</si>
  <si>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</si>
  <si>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</si>
  <si>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</si>
  <si>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</si>
  <si>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</si>
  <si>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</si>
  <si>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</si>
  <si>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</si>
  <si>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</si>
  <si>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</si>
  <si>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</si>
  <si>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</si>
  <si>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</si>
  <si>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</si>
  <si>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</si>
  <si>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</si>
  <si>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</si>
  <si>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</si>
  <si>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</si>
  <si>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</si>
  <si>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</si>
  <si>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</si>
  <si>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</si>
  <si>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</si>
  <si>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</si>
  <si>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</si>
  <si>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</si>
  <si>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</si>
  <si>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</si>
  <si>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</si>
  <si>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</si>
  <si>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</si>
  <si>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</si>
  <si>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</si>
  <si>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</si>
  <si>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</si>
  <si>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</si>
  <si>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</si>
  <si>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</si>
  <si>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</si>
  <si>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</si>
  <si>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</si>
  <si>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</si>
  <si>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</si>
  <si>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</si>
  <si>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</si>
  <si>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</si>
  <si>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</si>
  <si>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</si>
  <si>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</si>
  <si>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</si>
  <si>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</si>
  <si>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</si>
  <si>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</si>
  <si>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</si>
  <si>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</si>
  <si>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</si>
  <si>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</si>
  <si>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</si>
  <si>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</si>
  <si>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</si>
  <si>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</si>
  <si>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</si>
  <si>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</si>
  <si>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</si>
  <si>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</si>
  <si>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</si>
  <si>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</si>
  <si>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</si>
  <si>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</si>
  <si>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</si>
  <si>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</si>
  <si>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</si>
  <si>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</si>
  <si>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</si>
  <si>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</si>
  <si>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</si>
  <si>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</si>
  <si>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</si>
  <si>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</si>
  <si>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</si>
  <si>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</si>
  <si>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</si>
  <si>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</si>
  <si>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</si>
  <si>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</si>
  <si>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</si>
  <si>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</si>
  <si>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</si>
  <si>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</si>
  <si>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</si>
  <si>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</si>
  <si>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</si>
  <si>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</si>
  <si>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</si>
  <si>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</si>
  <si>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</si>
  <si>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</si>
  <si>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</si>
  <si>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</si>
  <si>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</si>
  <si>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</si>
  <si>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</si>
  <si>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</si>
  <si>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</si>
  <si>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</si>
  <si>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</si>
  <si>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</si>
  <si>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</si>
  <si>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</si>
  <si>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</si>
  <si>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</si>
  <si>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</si>
  <si>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</si>
  <si>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</si>
  <si>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</si>
  <si>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</si>
  <si>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</si>
  <si>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</si>
  <si>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</si>
  <si>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</si>
  <si>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</si>
  <si>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</si>
  <si>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</si>
  <si>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</si>
  <si>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</si>
  <si>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</si>
  <si>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</si>
  <si>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</si>
  <si>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</si>
  <si>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</si>
  <si>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</si>
  <si>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</si>
  <si>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</si>
  <si>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</si>
  <si>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</si>
  <si>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</si>
  <si>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</si>
  <si>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</si>
  <si>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</si>
  <si>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</si>
  <si>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</si>
  <si>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</si>
  <si>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</si>
  <si>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</si>
  <si>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</si>
  <si>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</si>
  <si>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</si>
  <si>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</si>
  <si>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</si>
  <si>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</si>
  <si>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</si>
  <si>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</si>
  <si>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</si>
  <si>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</si>
  <si>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</si>
  <si>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</si>
  <si>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</si>
  <si>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</si>
  <si>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</si>
  <si>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</si>
  <si>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</si>
  <si>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</si>
  <si>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</si>
  <si>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</si>
  <si>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</si>
  <si>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</si>
  <si>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</si>
  <si>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</si>
  <si>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</si>
  <si>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</si>
  <si>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</si>
  <si>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</si>
  <si>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</si>
  <si>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</si>
  <si>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</si>
  <si>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</si>
  <si>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</si>
  <si>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</si>
  <si>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</si>
  <si>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</si>
  <si>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</si>
  <si>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</si>
  <si>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</si>
  <si>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</si>
  <si>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</si>
  <si>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</si>
  <si>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</si>
  <si>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</si>
  <si>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</si>
  <si>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</si>
  <si>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</si>
  <si>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</si>
  <si>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</si>
  <si>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</si>
  <si>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</si>
  <si>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</si>
  <si>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</si>
  <si>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</si>
  <si>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</si>
  <si>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</si>
  <si>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</si>
  <si>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</si>
  <si>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</si>
  <si>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</si>
  <si>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</si>
  <si>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</si>
  <si>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</si>
  <si>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</si>
  <si>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</si>
  <si>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</si>
  <si>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</si>
  <si>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</si>
  <si>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</si>
  <si>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</si>
  <si>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</si>
  <si>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</si>
  <si>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</si>
  <si>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</si>
  <si>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</si>
  <si>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</si>
  <si>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</si>
  <si>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</si>
  <si>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</si>
  <si>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</si>
  <si>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</si>
  <si>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</si>
  <si>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</si>
  <si>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</si>
  <si>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</si>
  <si>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</si>
  <si>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</si>
  <si>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</si>
  <si>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</si>
  <si>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</si>
  <si>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</si>
  <si>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</si>
  <si>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</si>
  <si>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</si>
  <si>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</si>
  <si>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</si>
  <si>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</si>
  <si>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</si>
  <si>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</si>
  <si>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</si>
  <si>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</si>
  <si>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</si>
  <si>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</si>
  <si>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</si>
  <si>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</si>
  <si>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</si>
  <si>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</si>
  <si>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</si>
  <si>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</si>
  <si>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</si>
  <si>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</si>
  <si>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</si>
  <si>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</si>
  <si>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</si>
  <si>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</si>
  <si>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</si>
  <si>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</si>
  <si>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</si>
  <si>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</si>
  <si>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</si>
  <si>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</si>
  <si>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</si>
  <si>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</si>
  <si>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</si>
  <si>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</si>
  <si>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</si>
  <si>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</si>
  <si>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</si>
  <si>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</si>
  <si>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</si>
  <si>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</si>
  <si>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</si>
  <si>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</si>
  <si>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</si>
  <si>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</si>
  <si>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</si>
  <si>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</si>
  <si>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</si>
  <si>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</si>
  <si>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</si>
  <si>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</si>
  <si>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</si>
  <si>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</si>
  <si>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</si>
  <si>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</si>
  <si>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</si>
  <si>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</si>
  <si>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</si>
  <si>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</si>
  <si>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</si>
  <si>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</si>
  <si>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</si>
  <si>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</si>
  <si>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</si>
  <si>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</si>
  <si>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</si>
  <si>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</si>
  <si>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</si>
  <si>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</si>
  <si>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</si>
  <si>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</si>
  <si>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</si>
  <si>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</si>
  <si>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</si>
  <si>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</si>
  <si>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</si>
  <si>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</si>
  <si>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</si>
  <si>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</si>
  <si>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</si>
  <si>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</si>
  <si>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</si>
  <si>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</si>
  <si>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</si>
  <si>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</si>
  <si>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</si>
  <si>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</si>
  <si>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</si>
  <si>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</si>
  <si>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</si>
  <si>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</si>
  <si>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</si>
  <si>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</si>
  <si>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</si>
  <si>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</si>
  <si>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</si>
  <si>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</si>
  <si>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</si>
  <si>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</si>
  <si>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</si>
  <si>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</si>
  <si>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</si>
  <si>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</si>
  <si>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</si>
  <si>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</si>
  <si>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</si>
  <si>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</si>
  <si>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</si>
  <si>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</si>
  <si>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</si>
  <si>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</si>
  <si>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</si>
  <si>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</si>
  <si>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</si>
  <si>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</si>
  <si>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</si>
  <si>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</si>
  <si>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</si>
  <si>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</si>
  <si>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</si>
  <si>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</si>
  <si>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</si>
  <si>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</si>
  <si>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</si>
  <si>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</si>
  <si>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</si>
  <si>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</si>
  <si>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</si>
  <si>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</si>
  <si>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</si>
  <si>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</si>
  <si>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</si>
  <si>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</si>
  <si>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</si>
  <si>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</si>
  <si>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</si>
  <si>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</si>
  <si>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</si>
  <si>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</si>
  <si>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</si>
  <si>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</si>
  <si>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</si>
  <si>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</si>
  <si>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</si>
  <si>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</si>
  <si>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</si>
  <si>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</si>
  <si>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</si>
  <si>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</si>
  <si>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</si>
  <si>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</si>
  <si>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</si>
  <si>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</si>
  <si>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</si>
  <si>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</si>
  <si>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</si>
  <si>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</si>
  <si>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</si>
  <si>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</si>
  <si>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</si>
  <si>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</si>
  <si>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</si>
  <si>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</si>
  <si>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</si>
  <si>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</si>
  <si>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</si>
  <si>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</si>
  <si>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</si>
  <si>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</si>
  <si>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</si>
  <si>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</si>
  <si>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</si>
  <si>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</si>
  <si>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</si>
  <si>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</si>
  <si>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</si>
  <si>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</si>
  <si>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</si>
  <si>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</si>
  <si>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</si>
  <si>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</si>
  <si>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</si>
  <si>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</si>
  <si>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</si>
  <si>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</si>
  <si>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</si>
  <si>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</si>
  <si>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</si>
  <si>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</si>
  <si>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</si>
  <si>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</si>
  <si>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</si>
  <si>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</si>
  <si>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</si>
  <si>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</si>
  <si>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</si>
  <si>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</si>
  <si>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</si>
  <si>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</si>
  <si>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</si>
  <si>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</si>
  <si>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</si>
  <si>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</si>
  <si>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</si>
  <si>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</si>
  <si>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</si>
  <si>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</si>
  <si>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</si>
  <si>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</si>
  <si>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</si>
  <si>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</si>
  <si>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</si>
  <si>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</si>
  <si>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</si>
  <si>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</si>
  <si>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</si>
  <si>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</si>
  <si>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</si>
  <si>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</si>
  <si>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</si>
  <si>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</si>
  <si>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</si>
  <si>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</si>
  <si>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</si>
  <si>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</si>
  <si>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</si>
  <si>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</si>
  <si>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</si>
  <si>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</si>
  <si>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</si>
  <si>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</si>
  <si>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</si>
  <si>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</si>
  <si>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</si>
  <si>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</si>
  <si>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</si>
  <si>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</si>
  <si>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</si>
  <si>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</si>
  <si>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</si>
  <si>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</si>
  <si>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</si>
  <si>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</si>
  <si>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</si>
  <si>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</si>
  <si>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</si>
  <si>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</si>
  <si>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</si>
  <si>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</si>
  <si>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</si>
  <si>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</si>
  <si>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</si>
  <si>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</si>
  <si>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</si>
  <si>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</si>
  <si>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</si>
  <si>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</si>
  <si>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</si>
  <si>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</si>
  <si>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</si>
  <si>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</si>
  <si>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</si>
  <si>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</si>
  <si>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</si>
  <si>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</si>
  <si>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</si>
  <si>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</si>
  <si>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</si>
  <si>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</si>
  <si>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</si>
  <si>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</si>
  <si>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</si>
  <si>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</si>
  <si>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</si>
  <si>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</si>
  <si>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</si>
  <si>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</si>
  <si>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</si>
  <si>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</si>
  <si>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</si>
  <si>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</si>
  <si>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</si>
  <si>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</si>
  <si>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</si>
  <si>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</si>
  <si>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</si>
  <si>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</si>
  <si>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</si>
  <si>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</si>
  <si>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</si>
  <si>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</si>
  <si>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</si>
  <si>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</si>
  <si>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</si>
  <si>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</si>
  <si>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</si>
  <si>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</si>
  <si>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</si>
  <si>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</si>
  <si>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</si>
  <si>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</si>
  <si>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</si>
  <si>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</si>
  <si>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</si>
  <si>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</si>
  <si>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</si>
  <si>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</si>
  <si>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</si>
  <si>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</si>
  <si>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</si>
  <si>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</si>
  <si>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</si>
  <si>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</si>
  <si>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</si>
  <si>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</si>
  <si>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</si>
  <si>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</si>
  <si>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</si>
  <si>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</si>
  <si>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</si>
  <si>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</si>
  <si>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</si>
  <si>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</si>
  <si>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</si>
  <si>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</si>
  <si>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</si>
  <si>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</si>
  <si>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</si>
  <si>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</si>
  <si>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</si>
  <si>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</si>
  <si>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</si>
  <si>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</si>
  <si>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</si>
  <si>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</si>
  <si>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</si>
  <si>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</si>
  <si>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</si>
  <si>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</si>
  <si>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</si>
  <si>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</si>
  <si>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</si>
  <si>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</si>
  <si>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</si>
  <si>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</si>
  <si>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</si>
  <si>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</si>
  <si>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</si>
  <si>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</si>
  <si>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</si>
  <si>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</si>
  <si>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</si>
  <si>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</si>
  <si>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</si>
  <si>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</si>
  <si>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</si>
  <si>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</si>
  <si>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</si>
  <si>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</si>
  <si>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</si>
  <si>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</si>
  <si>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</si>
  <si>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</si>
  <si>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</si>
  <si>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</si>
  <si>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</si>
  <si>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</si>
  <si>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</si>
  <si>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</si>
  <si>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</si>
  <si>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</si>
  <si>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</si>
  <si>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</si>
  <si>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</si>
  <si>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</si>
  <si>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</si>
  <si>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</si>
  <si>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</si>
  <si>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</si>
  <si>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</si>
  <si>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</si>
  <si>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</si>
  <si>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</si>
  <si>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</si>
  <si>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</si>
  <si>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</si>
  <si>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</si>
  <si>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</si>
  <si>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</si>
  <si>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</si>
  <si>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</si>
  <si>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</si>
  <si>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</si>
  <si>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</si>
  <si>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</si>
  <si>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</si>
  <si>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</si>
  <si>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</si>
  <si>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</si>
  <si>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</si>
  <si>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</si>
  <si>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</si>
  <si>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</si>
  <si>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</si>
  <si>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</si>
  <si>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</si>
  <si>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</si>
  <si>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</si>
  <si>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</si>
  <si>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</si>
  <si>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</si>
  <si>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</si>
  <si>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</si>
  <si>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</si>
  <si>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</si>
  <si>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</si>
  <si>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</si>
  <si>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</si>
  <si>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</si>
  <si>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</si>
  <si>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</si>
  <si>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</si>
  <si>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</si>
  <si>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</si>
  <si>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</si>
  <si>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</si>
  <si>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</si>
  <si>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</si>
  <si>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</si>
  <si>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</si>
  <si>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</si>
  <si>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</si>
  <si>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</si>
  <si>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</si>
  <si>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</si>
  <si>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</si>
  <si>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</si>
  <si>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</si>
  <si>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</si>
  <si>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</si>
  <si>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</si>
  <si>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</si>
  <si>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</si>
  <si>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</si>
  <si>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</si>
  <si>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</si>
  <si>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</si>
  <si>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</si>
  <si>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</si>
  <si>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</si>
  <si>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</si>
  <si>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</si>
  <si>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</si>
  <si>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</si>
  <si>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</si>
  <si>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</si>
  <si>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</si>
  <si>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</si>
  <si>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</si>
  <si>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</si>
  <si>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</si>
  <si>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</si>
  <si>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</si>
  <si>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</si>
  <si>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</si>
  <si>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</si>
  <si>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</si>
  <si>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</si>
  <si>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</si>
  <si>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</si>
  <si>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</si>
  <si>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</si>
  <si>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</si>
  <si>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</si>
  <si>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</si>
  <si>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</si>
  <si>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</si>
  <si>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</si>
  <si>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</si>
  <si>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</si>
  <si>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</si>
  <si>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</si>
  <si>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</si>
  <si>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</si>
  <si>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</si>
  <si>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</si>
  <si>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</si>
  <si>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</si>
  <si>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</si>
  <si>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</si>
  <si>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</si>
  <si>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</si>
  <si>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</si>
  <si>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</si>
  <si>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</si>
  <si>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</si>
  <si>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</si>
  <si>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</si>
  <si>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</si>
  <si>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</si>
  <si>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</si>
  <si>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</si>
  <si>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</si>
  <si>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</si>
  <si>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</si>
  <si>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</si>
  <si>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</si>
  <si>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</si>
  <si>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</si>
  <si>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</si>
  <si>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</si>
  <si>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</si>
  <si>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</si>
  <si>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</si>
  <si>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</si>
  <si>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</si>
  <si>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</si>
  <si>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</si>
  <si>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</si>
  <si>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</si>
  <si>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</si>
  <si>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</si>
  <si>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</si>
  <si>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</si>
  <si>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</si>
  <si>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</si>
  <si>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</si>
  <si>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</si>
  <si>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</si>
  <si>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</si>
  <si>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</si>
  <si>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</si>
  <si>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</si>
  <si>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</si>
  <si>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</si>
  <si>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</si>
  <si>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</si>
  <si>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</si>
  <si>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</si>
  <si>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</si>
  <si>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</si>
  <si>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</si>
  <si>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</si>
  <si>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</si>
  <si>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</si>
  <si>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</si>
  <si>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</si>
  <si>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</si>
  <si>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</si>
  <si>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</si>
  <si>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</si>
  <si>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</si>
  <si>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</si>
  <si>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</si>
  <si>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</si>
  <si>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</si>
  <si>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</si>
  <si>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</si>
  <si>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</si>
  <si>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</si>
  <si>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</si>
  <si>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</si>
  <si>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</si>
  <si>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</si>
  <si>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</si>
  <si>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</si>
  <si>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</si>
  <si>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</si>
  <si>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</si>
  <si>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</si>
  <si>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</si>
  <si>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</si>
  <si>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</si>
  <si>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</si>
  <si>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</si>
  <si>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</si>
  <si>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</si>
  <si>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</si>
  <si>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</si>
  <si>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</si>
  <si>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</si>
  <si>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</si>
  <si>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</si>
  <si>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</si>
  <si>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</si>
  <si>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</si>
  <si>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</si>
  <si>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</si>
  <si>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</si>
  <si>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</si>
  <si>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</si>
  <si>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</si>
  <si>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</si>
  <si>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</si>
  <si>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</si>
  <si>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</si>
  <si>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</si>
  <si>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</si>
  <si>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</si>
  <si>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</si>
  <si>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</si>
  <si>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</si>
  <si>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</si>
  <si>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</si>
  <si>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</si>
  <si>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</si>
  <si>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</si>
  <si>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</si>
  <si>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</si>
  <si>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</si>
  <si>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</si>
  <si>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</si>
  <si>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</si>
  <si>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</si>
  <si>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</si>
  <si>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</si>
  <si>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</si>
  <si>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</si>
  <si>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</si>
  <si>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</si>
  <si>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</si>
  <si>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</si>
  <si>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</si>
  <si>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</si>
  <si>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</si>
  <si>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</si>
  <si>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</si>
  <si>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</si>
  <si>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</si>
  <si>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</si>
  <si>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</si>
  <si>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</si>
  <si>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</si>
  <si>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</si>
  <si>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</si>
  <si>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</si>
  <si>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</si>
  <si>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</si>
  <si>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</si>
  <si>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</si>
  <si>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</si>
  <si>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</si>
  <si>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</si>
  <si>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</si>
  <si>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</si>
  <si>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</si>
  <si>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</si>
  <si>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</si>
  <si>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</si>
  <si>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</si>
  <si>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</si>
  <si>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</si>
  <si>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</si>
  <si>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</si>
  <si>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</si>
  <si>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</si>
  <si>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</si>
  <si>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</si>
  <si>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</si>
  <si>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</si>
  <si>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</si>
  <si>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</si>
  <si>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</si>
  <si>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</si>
  <si>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</si>
  <si>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</si>
  <si>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</si>
  <si>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</si>
  <si>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</si>
  <si>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</si>
  <si>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</si>
  <si>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</si>
  <si>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</si>
  <si>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</si>
  <si>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</si>
  <si>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</si>
  <si>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</si>
  <si>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</si>
  <si>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</si>
  <si>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</si>
  <si>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</si>
  <si>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</si>
  <si>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</si>
  <si>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</si>
  <si>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</si>
  <si>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</si>
  <si>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</si>
  <si>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</si>
  <si>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</si>
  <si>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</si>
  <si>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</si>
  <si>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</si>
  <si>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</si>
  <si>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</si>
  <si>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</si>
  <si>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</si>
  <si>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</si>
  <si>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</si>
  <si>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</si>
  <si>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</si>
  <si>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</si>
  <si>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</si>
  <si>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</si>
  <si>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</si>
  <si>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</si>
  <si>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</si>
  <si>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</si>
  <si>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</si>
  <si>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</si>
  <si>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</si>
  <si>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</si>
  <si>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</si>
  <si>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</si>
  <si>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</si>
  <si>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</si>
  <si>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</si>
  <si>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</si>
  <si>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</si>
  <si>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</si>
  <si>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</si>
  <si>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</si>
  <si>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</si>
  <si>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</si>
  <si>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</si>
  <si>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</si>
  <si>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</si>
  <si>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</si>
  <si>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</si>
  <si>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</si>
  <si>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</si>
  <si>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</si>
  <si>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</si>
  <si>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</si>
  <si>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</si>
  <si>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</si>
  <si>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</si>
  <si>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</si>
  <si>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</si>
  <si>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</si>
  <si>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</si>
  <si>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</si>
  <si>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</si>
  <si>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</si>
  <si>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</si>
  <si>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</si>
  <si>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</si>
  <si>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</si>
  <si>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</si>
  <si>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</si>
  <si>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</si>
  <si>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</si>
  <si>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</si>
  <si>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</si>
  <si>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</si>
  <si>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</si>
  <si>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</si>
  <si>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</si>
  <si>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</si>
  <si>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</si>
  <si>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</si>
  <si>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</si>
  <si>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</si>
  <si>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</si>
  <si>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</si>
  <si>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</si>
  <si>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</si>
  <si>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</si>
  <si>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</si>
  <si>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</si>
  <si>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</si>
  <si>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</si>
  <si>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</si>
  <si>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</si>
  <si>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</si>
  <si>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</si>
  <si>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</si>
  <si>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</si>
  <si>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</si>
  <si>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</si>
  <si>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</si>
  <si>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</si>
  <si>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</si>
  <si>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</si>
  <si>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</si>
  <si>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</si>
  <si>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</si>
  <si>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</si>
  <si>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</si>
  <si>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</si>
  <si>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</si>
  <si>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</si>
  <si>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</si>
  <si>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</si>
  <si>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</si>
  <si>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</si>
  <si>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</si>
  <si>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</si>
  <si>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</si>
  <si>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</si>
  <si>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</si>
  <si>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</si>
  <si>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</si>
  <si>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</si>
  <si>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</si>
  <si>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</si>
  <si>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</si>
  <si>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</si>
  <si>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</si>
  <si>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</si>
  <si>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</si>
  <si>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</si>
  <si>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</si>
  <si>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</si>
  <si>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</si>
  <si>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</si>
  <si>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</si>
  <si>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</si>
  <si>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</si>
  <si>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</si>
  <si>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</si>
  <si>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</si>
  <si>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</si>
  <si>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</si>
  <si>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</si>
  <si>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</si>
  <si>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</si>
  <si>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</si>
  <si>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</si>
  <si>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</si>
  <si>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</si>
  <si>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</si>
  <si>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</si>
  <si>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</si>
  <si>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</si>
  <si>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</si>
  <si>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</si>
  <si>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</si>
  <si>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</si>
  <si>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</si>
  <si>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</si>
  <si>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</si>
  <si>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</si>
  <si>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</si>
  <si>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</si>
  <si>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</si>
  <si>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</si>
  <si>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</si>
  <si>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</si>
  <si>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</si>
  <si>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</si>
  <si>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</si>
  <si>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</si>
  <si>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</si>
  <si>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</si>
  <si>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</si>
  <si>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</si>
  <si>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</si>
  <si>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</si>
  <si>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</si>
  <si>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</si>
  <si>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</si>
  <si>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</si>
  <si>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</si>
  <si>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</si>
  <si>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</si>
  <si>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</si>
  <si>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</si>
  <si>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</si>
  <si>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</si>
  <si>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</si>
  <si>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</si>
  <si>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</si>
  <si>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</si>
  <si>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</si>
  <si>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</si>
  <si>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</si>
  <si>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</si>
  <si>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</si>
  <si>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</si>
  <si>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</si>
  <si>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</si>
  <si>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</si>
  <si>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</si>
  <si>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</si>
  <si>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</si>
  <si>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</si>
  <si>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</si>
  <si>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</si>
  <si>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</si>
  <si>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</si>
  <si>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</si>
  <si>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</si>
  <si>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</si>
  <si>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</si>
  <si>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</si>
  <si>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</si>
  <si>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</si>
  <si>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</si>
  <si>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</si>
  <si>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</si>
  <si>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</si>
  <si>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</si>
  <si>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</si>
  <si>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</si>
  <si>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</si>
  <si>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</si>
  <si>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</si>
  <si>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</si>
  <si>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</si>
  <si>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</si>
  <si>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</si>
  <si>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</si>
  <si>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</si>
  <si>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</si>
  <si>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</si>
  <si>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</si>
  <si>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</si>
  <si>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</si>
  <si>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</si>
  <si>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</si>
  <si>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</si>
  <si>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</si>
  <si>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</si>
  <si>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</si>
  <si>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</si>
  <si>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</si>
  <si>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</si>
  <si>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</si>
  <si>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</si>
  <si>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</si>
  <si>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</si>
  <si>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</si>
  <si>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</si>
  <si>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</si>
  <si>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</si>
  <si>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</si>
  <si>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</si>
  <si>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</si>
  <si>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</si>
  <si>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</si>
  <si>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</si>
  <si>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</si>
  <si>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</si>
  <si>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</si>
  <si>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</si>
  <si>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</si>
  <si>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</si>
  <si>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</si>
  <si>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</si>
  <si>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</si>
  <si>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</si>
  <si>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</si>
  <si>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</si>
  <si>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</si>
  <si>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</si>
  <si>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</si>
  <si>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</si>
  <si>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</si>
  <si>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</si>
  <si>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</si>
  <si>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</si>
  <si>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</si>
  <si>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</si>
  <si>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</si>
  <si>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</si>
  <si>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</si>
  <si>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</si>
  <si>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</si>
  <si>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</si>
  <si>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</si>
  <si>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</si>
  <si>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</si>
  <si>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</si>
  <si>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</si>
  <si>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</si>
  <si>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</si>
  <si>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</si>
  <si>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</si>
  <si>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</si>
  <si>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</si>
  <si>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</si>
  <si>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</si>
  <si>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</si>
  <si>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</si>
  <si>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</si>
  <si>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</si>
  <si>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</si>
  <si>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</si>
  <si>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</si>
  <si>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</si>
  <si>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</si>
  <si>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</si>
  <si>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</si>
  <si>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</si>
  <si>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</si>
  <si>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</si>
  <si>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</si>
  <si>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</si>
  <si>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</si>
  <si>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</si>
  <si>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</si>
  <si>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</si>
  <si>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</si>
  <si>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</si>
  <si>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</si>
  <si>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</si>
  <si>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</si>
  <si>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</si>
  <si>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</si>
  <si>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</si>
  <si>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</si>
  <si>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</si>
  <si>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</si>
  <si>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</si>
  <si>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</si>
  <si>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</si>
  <si>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</si>
  <si>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</si>
  <si>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</si>
  <si>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</si>
  <si>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</si>
  <si>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</si>
  <si>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</si>
  <si>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</si>
  <si>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</si>
  <si>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</si>
  <si>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</si>
  <si>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</si>
  <si>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</si>
  <si>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</si>
  <si>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</si>
  <si>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</si>
  <si>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</si>
  <si>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</si>
  <si>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</si>
  <si>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</si>
  <si>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</si>
  <si>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</si>
  <si>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</si>
  <si>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</si>
  <si>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</si>
  <si>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</si>
  <si>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</si>
  <si>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</si>
  <si>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</si>
  <si>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</si>
  <si>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</si>
  <si>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</si>
  <si>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</si>
  <si>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</si>
  <si>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</si>
  <si>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</si>
  <si>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</si>
  <si>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</si>
  <si>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</si>
  <si>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</si>
  <si>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</si>
  <si>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</si>
  <si>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</si>
  <si>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</si>
  <si>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</si>
  <si>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</si>
  <si>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</si>
  <si>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</si>
  <si>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</si>
  <si>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</si>
  <si>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</si>
  <si>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</si>
  <si>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</si>
  <si>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</si>
  <si>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</si>
  <si>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</si>
  <si>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</si>
  <si>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</si>
  <si>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</si>
  <si>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</si>
  <si>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</si>
  <si>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</si>
  <si>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</si>
  <si>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</si>
  <si>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</si>
  <si>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</si>
  <si>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</si>
  <si>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</si>
  <si>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</si>
  <si>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</si>
  <si>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</si>
  <si>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</si>
  <si>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</si>
  <si>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</si>
  <si>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</si>
  <si>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</si>
  <si>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</si>
  <si>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</si>
  <si>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</si>
  <si>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</si>
  <si>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</si>
  <si>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</si>
  <si>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</si>
  <si>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</si>
  <si>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</si>
  <si>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</si>
  <si>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</si>
  <si>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</si>
  <si>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</si>
  <si>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</si>
  <si>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</si>
  <si>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</si>
  <si>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</si>
  <si>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</si>
  <si>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</si>
  <si>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</si>
  <si>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</si>
  <si>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</si>
  <si>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</si>
  <si>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</si>
  <si>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</si>
  <si>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</si>
  <si>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</si>
  <si>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</si>
  <si>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</si>
  <si>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</si>
  <si>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</si>
  <si>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</si>
  <si>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</si>
  <si>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</si>
  <si>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</si>
  <si>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</si>
  <si>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</si>
  <si>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</si>
  <si>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</si>
  <si>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</si>
  <si>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</si>
  <si>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</si>
  <si>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</si>
  <si>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</si>
  <si>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</si>
  <si>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</si>
  <si>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</si>
  <si>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</si>
  <si>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</si>
  <si>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</si>
  <si>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</si>
  <si>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</si>
  <si>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</si>
  <si>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</si>
  <si>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</si>
  <si>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</si>
  <si>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</si>
  <si>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</si>
  <si>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</si>
  <si>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</si>
  <si>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</si>
  <si>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</si>
  <si>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</si>
  <si>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</si>
  <si>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</si>
  <si>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</si>
  <si>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</si>
  <si>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</si>
  <si>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</si>
  <si>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</si>
  <si>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</si>
  <si>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</si>
  <si>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</si>
  <si>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</si>
  <si>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</si>
  <si>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</si>
  <si>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</si>
  <si>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</si>
  <si>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</si>
  <si>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</si>
  <si>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</si>
  <si>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</si>
  <si>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</si>
  <si>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</si>
  <si>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</si>
  <si>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</si>
  <si>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</si>
  <si>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</si>
  <si>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</si>
  <si>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</si>
  <si>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</si>
  <si>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</si>
  <si>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</si>
  <si>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</si>
  <si>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</si>
  <si>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</si>
  <si>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</si>
  <si>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</si>
  <si>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</si>
  <si>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</si>
  <si>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</si>
  <si>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</si>
  <si>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</si>
  <si>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</si>
  <si>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</si>
  <si>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</si>
  <si>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</si>
  <si>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</si>
  <si>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</si>
  <si>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</si>
  <si>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</si>
  <si>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</si>
  <si>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</si>
  <si>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</si>
  <si>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</si>
  <si>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</si>
  <si>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</si>
  <si>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</si>
  <si>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</si>
  <si>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</si>
  <si>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</si>
  <si>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</si>
  <si>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</si>
  <si>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</si>
  <si>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</si>
  <si>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</si>
  <si>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</si>
  <si>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</si>
  <si>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</si>
  <si>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</si>
  <si>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</si>
  <si>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</si>
  <si>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</si>
  <si>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</si>
  <si>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</si>
  <si>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</si>
  <si>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</si>
  <si>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</si>
  <si>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</si>
  <si>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</si>
  <si>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</si>
  <si>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</si>
  <si>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</si>
  <si>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</si>
  <si>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</si>
  <si>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</si>
  <si>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</si>
  <si>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</si>
  <si>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</si>
  <si>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</si>
  <si>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</si>
  <si>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</si>
  <si>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</si>
  <si>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</si>
  <si>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</si>
  <si>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</si>
  <si>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</si>
  <si>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</si>
  <si>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</si>
  <si>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</si>
  <si>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</si>
  <si>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</si>
  <si>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</si>
  <si>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</si>
  <si>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</si>
  <si>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</si>
  <si>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</si>
  <si>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</si>
  <si>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</si>
  <si>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</si>
  <si>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</si>
  <si>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</si>
  <si>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</si>
  <si>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</si>
  <si>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</si>
  <si>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</si>
  <si>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</si>
  <si>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</si>
  <si>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</si>
  <si>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</si>
  <si>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</si>
  <si>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</si>
  <si>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</si>
  <si>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</si>
  <si>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</si>
  <si>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</si>
  <si>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</si>
  <si>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</si>
  <si>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</si>
  <si>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</si>
  <si>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</si>
  <si>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</si>
  <si>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</si>
  <si>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</si>
  <si>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</si>
  <si>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</si>
  <si>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</si>
  <si>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</si>
  <si>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</si>
  <si>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</si>
  <si>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</si>
  <si>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</si>
  <si>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</si>
  <si>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</si>
  <si>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</si>
  <si>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</si>
  <si>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</si>
  <si>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</si>
  <si>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</si>
  <si>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</si>
  <si>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</si>
  <si>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</si>
  <si>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</si>
  <si>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</si>
  <si>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</si>
  <si>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</si>
  <si>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</si>
  <si>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</si>
  <si>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</si>
  <si>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</si>
  <si>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</si>
  <si>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</si>
  <si>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</si>
  <si>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</si>
  <si>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</si>
  <si>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</si>
  <si>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</si>
  <si>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</si>
  <si>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</si>
  <si>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</si>
  <si>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</si>
  <si>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</si>
  <si>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</si>
  <si>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</si>
  <si>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</si>
  <si>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</si>
  <si>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</si>
  <si>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</si>
  <si>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</si>
  <si>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</si>
  <si>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</si>
  <si>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</si>
  <si>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</si>
  <si>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</si>
  <si>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</si>
  <si>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</si>
  <si>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</si>
  <si>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</si>
  <si>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</si>
  <si>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</si>
  <si>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</si>
  <si>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</si>
  <si>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</si>
  <si>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</si>
  <si>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</si>
  <si>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</si>
  <si>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</si>
  <si>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</si>
  <si>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</si>
  <si>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</si>
  <si>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</si>
  <si>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</si>
  <si>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</si>
  <si>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</si>
  <si>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</si>
  <si>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</si>
  <si>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</si>
  <si>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</si>
  <si>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</si>
  <si>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</si>
  <si>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</si>
  <si>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</si>
  <si>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</si>
  <si>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</si>
  <si>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</si>
  <si>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</si>
  <si>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</si>
  <si>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</si>
  <si>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</si>
  <si>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</si>
  <si>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</si>
  <si>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</si>
  <si>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</si>
  <si>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</si>
  <si>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</si>
  <si>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</si>
  <si>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</si>
  <si>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</si>
  <si>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</si>
  <si>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</si>
  <si>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</si>
  <si>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</si>
  <si>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</si>
  <si>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</si>
  <si>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</si>
  <si>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</si>
  <si>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</si>
  <si>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</si>
  <si>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</si>
  <si>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</si>
  <si>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</si>
  <si>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</si>
  <si>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</si>
  <si>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</si>
  <si>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</si>
  <si>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</si>
  <si>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</si>
  <si>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</si>
  <si>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</si>
  <si>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</si>
  <si>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</si>
  <si>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</si>
  <si>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</si>
  <si>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</si>
  <si>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</si>
  <si>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</si>
  <si>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</si>
  <si>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</si>
  <si>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</si>
  <si>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</si>
  <si>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</si>
  <si>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</si>
  <si>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</si>
  <si>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</si>
  <si>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</si>
  <si>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</si>
  <si>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</si>
  <si>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</si>
  <si>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</si>
  <si>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</si>
  <si>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</si>
  <si>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</si>
  <si>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</si>
  <si>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</si>
  <si>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</si>
  <si>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</si>
  <si>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</si>
  <si>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</si>
  <si>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</si>
  <si>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</si>
  <si>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</si>
  <si>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</si>
  <si>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</si>
  <si>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</si>
  <si>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</si>
  <si>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</si>
  <si>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</si>
  <si>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</si>
  <si>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</si>
  <si>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</si>
  <si>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</si>
  <si>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</si>
  <si>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</si>
  <si>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</si>
  <si>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</si>
  <si>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</si>
  <si>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</si>
  <si>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</si>
  <si>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</si>
  <si>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</si>
  <si>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</si>
  <si>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</si>
  <si>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</si>
  <si>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</si>
  <si>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</si>
  <si>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</si>
  <si>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</si>
  <si>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</si>
  <si>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</si>
  <si>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</si>
  <si>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</si>
  <si>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</si>
  <si>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</si>
  <si>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</si>
  <si>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</si>
  <si>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</si>
  <si>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</si>
  <si>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</si>
  <si>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</si>
  <si>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</si>
  <si>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</si>
  <si>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</si>
  <si>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</si>
  <si>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</si>
  <si>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</si>
  <si>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</si>
  <si>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</si>
  <si>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</si>
  <si>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</si>
  <si>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</si>
  <si>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</si>
  <si>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</si>
  <si>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</si>
  <si>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</si>
  <si>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</si>
  <si>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</si>
  <si>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</si>
  <si>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</si>
  <si>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</si>
  <si>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</si>
  <si>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</si>
  <si>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</si>
  <si>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</si>
  <si>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</si>
  <si>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</si>
  <si>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</si>
  <si>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</si>
  <si>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</si>
  <si>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</si>
  <si>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</si>
  <si>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</si>
  <si>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</si>
  <si>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</si>
  <si>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</si>
  <si>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</si>
  <si>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</si>
  <si>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</si>
  <si>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</si>
  <si>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</si>
  <si>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</si>
  <si>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</si>
  <si>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</si>
  <si>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</si>
  <si>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</si>
  <si>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</si>
  <si>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</si>
  <si>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</si>
  <si>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</si>
  <si>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</si>
  <si>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</si>
  <si>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</si>
  <si>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</si>
  <si>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</si>
  <si>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</si>
  <si>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</si>
  <si>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</si>
  <si>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</si>
  <si>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</si>
  <si>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</si>
  <si>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</si>
  <si>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</si>
  <si>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</si>
  <si>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</si>
  <si>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</si>
  <si>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</si>
  <si>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</si>
  <si>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</si>
  <si>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</si>
  <si>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</si>
  <si>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</si>
  <si>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</si>
  <si>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</si>
  <si>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</si>
  <si>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</si>
  <si>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</si>
  <si>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</si>
  <si>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</si>
  <si>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</si>
  <si>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</si>
  <si>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</si>
  <si>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</si>
  <si>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</si>
  <si>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</si>
  <si>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</si>
  <si>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</si>
  <si>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</si>
  <si>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</si>
  <si>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</si>
  <si>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</si>
  <si>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</si>
  <si>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</si>
  <si>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</si>
  <si>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</si>
  <si>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</si>
  <si>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</si>
  <si>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</si>
  <si>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</si>
  <si>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</si>
  <si>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</si>
  <si>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</si>
  <si>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</si>
  <si>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</si>
  <si>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</si>
  <si>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</si>
  <si>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</si>
  <si>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</si>
  <si>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</si>
  <si>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</si>
  <si>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</si>
  <si>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</si>
  <si>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</si>
  <si>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</si>
  <si>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</si>
  <si>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</si>
  <si>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</si>
  <si>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</si>
  <si>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</si>
  <si>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</si>
  <si>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</si>
  <si>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</si>
  <si>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</si>
  <si>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</si>
  <si>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</si>
  <si>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</si>
  <si>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</si>
  <si>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</si>
  <si>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</si>
  <si>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</si>
  <si>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</si>
  <si>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</si>
  <si>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</si>
  <si>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</si>
  <si>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</si>
  <si>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</si>
  <si>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</si>
  <si>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</si>
  <si>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</si>
  <si>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</si>
  <si>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</si>
  <si>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</si>
  <si>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</si>
  <si>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</si>
  <si>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</si>
  <si>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</si>
  <si>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</si>
  <si>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</si>
  <si>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</si>
  <si>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</si>
  <si>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</si>
  <si>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</si>
  <si>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</si>
  <si>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</si>
  <si>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</si>
  <si>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</si>
  <si>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</si>
  <si>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</si>
  <si>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</si>
  <si>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</si>
  <si>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</si>
  <si>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</si>
  <si>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</si>
  <si>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</si>
  <si>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</si>
  <si>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</si>
  <si>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</si>
  <si>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</si>
  <si>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</si>
  <si>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</si>
  <si>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</si>
  <si>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</si>
  <si>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</si>
  <si>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</si>
  <si>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</si>
  <si>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</si>
  <si>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</si>
  <si>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</si>
  <si>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</si>
  <si>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</si>
  <si>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</si>
  <si>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</si>
  <si>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</si>
  <si>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</si>
  <si>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</si>
  <si>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</si>
  <si>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</si>
  <si>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</si>
  <si>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</si>
  <si>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</si>
  <si>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</si>
  <si>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</si>
  <si>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</si>
  <si>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</si>
  <si>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</si>
  <si>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</si>
  <si>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</si>
  <si>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</si>
  <si>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</si>
  <si>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</si>
  <si>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</si>
  <si>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</si>
  <si>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</si>
  <si>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</si>
  <si>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</si>
  <si>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</si>
  <si>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</si>
  <si>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</si>
  <si>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</si>
  <si>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</si>
  <si>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</si>
  <si>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</si>
  <si>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</si>
  <si>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</si>
  <si>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</si>
  <si>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</si>
  <si>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</si>
  <si>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</si>
  <si>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</si>
  <si>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</si>
  <si>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</si>
  <si>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</si>
  <si>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</si>
  <si>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</si>
  <si>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</si>
  <si>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</si>
  <si>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</si>
  <si>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</si>
  <si>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</si>
  <si>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</si>
  <si>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</si>
  <si>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</si>
  <si>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</si>
  <si>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</si>
  <si>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</si>
  <si>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</si>
  <si>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</si>
  <si>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</si>
  <si>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</si>
  <si>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</si>
  <si>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</si>
  <si>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</si>
  <si>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</si>
  <si>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</si>
  <si>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</si>
  <si>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</si>
  <si>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</si>
  <si>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</si>
  <si>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</si>
  <si>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</si>
  <si>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</si>
  <si>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</si>
  <si>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</si>
  <si>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</si>
  <si>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</si>
  <si>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</si>
  <si>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</si>
  <si>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</si>
  <si>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</si>
  <si>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</si>
  <si>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</si>
  <si>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</si>
  <si>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</si>
  <si>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</si>
  <si>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</si>
  <si>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</si>
  <si>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</si>
  <si>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</si>
  <si>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</si>
  <si>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</si>
  <si>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</si>
  <si>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</si>
  <si>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</si>
  <si>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</si>
  <si>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</si>
  <si>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</si>
  <si>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</si>
  <si>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</si>
  <si>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</si>
  <si>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</si>
  <si>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</si>
  <si>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</si>
  <si>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</si>
  <si>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</si>
  <si>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</si>
  <si>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</si>
  <si>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</si>
  <si>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</si>
  <si>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</si>
  <si>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</si>
  <si>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</si>
  <si>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</si>
  <si>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</si>
  <si>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</si>
  <si>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</si>
  <si>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</si>
  <si>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</si>
  <si>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</si>
  <si>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</si>
  <si>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</si>
  <si>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</si>
  <si>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</si>
  <si>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</si>
  <si>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</si>
  <si>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</si>
  <si>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</si>
  <si>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</si>
  <si>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</si>
  <si>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</si>
  <si>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</si>
  <si>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</si>
  <si>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</si>
  <si>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</si>
  <si>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</si>
  <si>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</si>
  <si>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</si>
  <si>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</si>
  <si>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</si>
  <si>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</si>
  <si>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</si>
  <si>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</si>
  <si>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</si>
  <si>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</si>
  <si>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</si>
  <si>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</si>
  <si>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</si>
  <si>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</si>
  <si>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</si>
  <si>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</si>
  <si>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</si>
  <si>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</si>
  <si>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</si>
  <si>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</si>
  <si>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</si>
  <si>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</si>
  <si>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</si>
  <si>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</si>
  <si>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</si>
  <si>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</si>
  <si>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</si>
  <si>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</si>
  <si>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</si>
  <si>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</si>
  <si>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</si>
  <si>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</si>
  <si>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</si>
  <si>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</si>
  <si>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</si>
  <si>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</si>
  <si>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</si>
  <si>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</si>
  <si>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</si>
  <si>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</si>
  <si>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</si>
  <si>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</si>
  <si>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</si>
  <si>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</si>
  <si>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</si>
  <si>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</si>
  <si>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</si>
  <si>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</si>
  <si>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</si>
  <si>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</si>
  <si>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</si>
  <si>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</si>
  <si>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</si>
  <si>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</si>
  <si>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</si>
  <si>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</si>
  <si>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</si>
  <si>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</si>
  <si>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</si>
  <si>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</si>
  <si>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</si>
  <si>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</si>
  <si>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</si>
  <si>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</si>
  <si>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</si>
  <si>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</si>
  <si>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</si>
  <si>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</si>
  <si>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</si>
  <si>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</si>
  <si>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</si>
  <si>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</si>
  <si>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</si>
  <si>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</si>
  <si>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</si>
  <si>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</si>
  <si>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</si>
  <si>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</si>
  <si>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</si>
  <si>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</si>
  <si>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</si>
  <si>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</si>
  <si>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</si>
  <si>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</si>
  <si>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</si>
  <si>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</si>
  <si>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</si>
  <si>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</si>
  <si>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</si>
  <si>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</si>
  <si>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</si>
  <si>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</si>
  <si>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</si>
  <si>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</si>
  <si>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</si>
  <si>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</si>
  <si>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</si>
  <si>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</si>
  <si>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</si>
  <si>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</si>
  <si>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</si>
  <si>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</si>
  <si>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</si>
  <si>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</si>
  <si>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</si>
  <si>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</si>
  <si>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</si>
  <si>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</si>
  <si>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</si>
  <si>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</si>
  <si>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</si>
  <si>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</si>
  <si>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</si>
  <si>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</si>
  <si>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</si>
  <si>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</si>
  <si>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</si>
  <si>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</si>
  <si>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</si>
  <si>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</si>
  <si>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</si>
  <si>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</si>
  <si>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</si>
  <si>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</si>
  <si>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</si>
  <si>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</si>
  <si>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</si>
  <si>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</si>
  <si>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</si>
  <si>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</si>
  <si>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</si>
  <si>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</si>
  <si>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</si>
  <si>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</si>
  <si>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</si>
  <si>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</si>
  <si>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</si>
  <si>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</si>
  <si>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</si>
  <si>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</si>
  <si>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</si>
  <si>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</si>
  <si>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</si>
  <si>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</si>
  <si>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</si>
  <si>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</si>
  <si>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</si>
  <si>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</si>
  <si>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</si>
  <si>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</si>
  <si>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</si>
  <si>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</si>
  <si>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</si>
  <si>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</si>
  <si>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</si>
  <si>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</si>
  <si>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</si>
  <si>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</si>
  <si>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</si>
  <si>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</si>
  <si>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</si>
  <si>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</si>
  <si>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</si>
  <si>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</si>
  <si>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</si>
  <si>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</si>
  <si>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</si>
  <si>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</si>
  <si>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</si>
  <si>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</si>
  <si>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</si>
  <si>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</si>
  <si>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</si>
  <si>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</si>
  <si>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</si>
  <si>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</si>
  <si>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</si>
  <si>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</si>
  <si>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</si>
  <si>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</si>
  <si>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</si>
  <si>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</si>
  <si>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</si>
  <si>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</si>
  <si>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</si>
  <si>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</si>
  <si>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</si>
  <si>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</si>
  <si>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</si>
  <si>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</si>
  <si>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</si>
  <si>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</si>
  <si>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</si>
  <si>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</si>
  <si>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</si>
  <si>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</si>
  <si>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</si>
  <si>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</si>
  <si>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</si>
  <si>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</si>
  <si>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</si>
  <si>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</si>
  <si>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</si>
  <si>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</si>
  <si>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</si>
  <si>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</si>
  <si>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</si>
  <si>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</si>
  <si>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</si>
  <si>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</si>
  <si>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</si>
  <si>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</si>
  <si>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</si>
  <si>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</si>
  <si>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</si>
  <si>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</si>
  <si>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</si>
  <si>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</si>
  <si>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</si>
  <si>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</si>
  <si>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</si>
  <si>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</si>
  <si>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</si>
  <si>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</si>
  <si>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</si>
  <si>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</si>
  <si>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</si>
  <si>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</si>
  <si>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</si>
  <si>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</si>
  <si>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</si>
  <si>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</si>
  <si>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</si>
  <si>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</si>
  <si>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</si>
  <si>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</si>
  <si>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</si>
  <si>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</si>
  <si>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</si>
  <si>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</si>
  <si>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</si>
  <si>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</si>
  <si>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</si>
  <si>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</si>
  <si>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</si>
  <si>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</si>
  <si>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</si>
  <si>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</si>
  <si>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</si>
  <si>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</si>
  <si>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</si>
  <si>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</si>
  <si>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</si>
  <si>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</si>
  <si>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</si>
  <si>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</si>
  <si>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</si>
  <si>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</si>
  <si>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</si>
  <si>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</si>
  <si>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</si>
  <si>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</si>
  <si>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</si>
  <si>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</si>
  <si>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</si>
  <si>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</si>
  <si>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</si>
  <si>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</si>
  <si>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</si>
  <si>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</si>
  <si>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</si>
  <si>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</si>
  <si>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</si>
  <si>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</si>
  <si>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</si>
  <si>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</si>
  <si>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</si>
  <si>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</si>
  <si>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</si>
  <si>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</si>
  <si>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</si>
  <si>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</si>
  <si>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</si>
  <si>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</si>
  <si>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</si>
  <si>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</si>
  <si>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</si>
  <si>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</si>
  <si>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</si>
  <si>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</si>
  <si>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</si>
  <si>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</si>
  <si>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</si>
  <si>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</si>
  <si>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</si>
  <si>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</si>
  <si>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</si>
  <si>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</si>
  <si>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</si>
  <si>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</si>
  <si>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</si>
  <si>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</si>
  <si>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</si>
  <si>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</si>
  <si>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</si>
  <si>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</si>
  <si>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</si>
  <si>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</si>
  <si>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</si>
  <si>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</si>
  <si>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</si>
  <si>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</si>
  <si>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</si>
  <si>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</si>
  <si>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</si>
  <si>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</si>
  <si>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</si>
  <si>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</si>
  <si>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</si>
  <si>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</si>
  <si>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</si>
  <si>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</si>
  <si>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</si>
  <si>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</si>
  <si>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</si>
  <si>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</si>
  <si>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</si>
  <si>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</si>
  <si>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</si>
  <si>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</si>
  <si>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</si>
  <si>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</si>
  <si>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</si>
  <si>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</si>
  <si>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</si>
  <si>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</si>
  <si>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</si>
  <si>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</si>
  <si>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</si>
  <si>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</si>
  <si>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</si>
  <si>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</si>
  <si>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</si>
  <si>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</si>
  <si>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</si>
  <si>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</si>
  <si>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</si>
  <si>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</si>
  <si>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</si>
  <si>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</si>
  <si>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</si>
  <si>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</si>
  <si>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</si>
  <si>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</si>
  <si>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</si>
  <si>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</si>
  <si>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</si>
  <si>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</si>
  <si>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</si>
  <si>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</si>
  <si>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</si>
  <si>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</si>
  <si>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</si>
  <si>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</si>
  <si>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</si>
  <si>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</si>
  <si>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</si>
  <si>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</si>
  <si>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</si>
  <si>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</si>
  <si>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</si>
  <si>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</si>
  <si>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</si>
  <si>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</si>
  <si>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</si>
  <si>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</si>
  <si>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</si>
  <si>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</si>
  <si>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</si>
  <si>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</si>
  <si>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</si>
  <si>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</si>
  <si>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</si>
  <si>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</si>
  <si>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</si>
  <si>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</si>
  <si>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</si>
  <si>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</si>
  <si>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</si>
  <si>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</si>
  <si>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</si>
  <si>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</si>
  <si>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</si>
  <si>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</si>
  <si>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</si>
  <si>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</si>
  <si>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</si>
  <si>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</si>
  <si>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</si>
  <si>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</si>
  <si>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</si>
  <si>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</si>
  <si>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</si>
  <si>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</si>
  <si>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</si>
  <si>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</si>
  <si>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</si>
  <si>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</si>
  <si>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</si>
  <si>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</si>
  <si>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</si>
  <si>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</si>
  <si>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</si>
  <si>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</si>
  <si>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</si>
  <si>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</si>
  <si>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</si>
  <si>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</si>
  <si>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</si>
  <si>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</si>
  <si>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</si>
  <si>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</si>
  <si>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</si>
  <si>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</si>
  <si>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</si>
  <si>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</si>
  <si>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</si>
  <si>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</si>
  <si>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</si>
  <si>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</si>
  <si>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</si>
  <si>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</si>
  <si>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</si>
  <si>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</si>
  <si>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</si>
  <si>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</si>
  <si>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</si>
  <si>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</si>
  <si>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</si>
  <si>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</si>
  <si>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</si>
  <si>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</si>
  <si>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</si>
  <si>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</si>
  <si>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</si>
  <si>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</si>
  <si>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</si>
  <si>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</si>
  <si>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</si>
  <si>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</si>
  <si>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</si>
  <si>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</si>
  <si>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</si>
  <si>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</si>
  <si>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</si>
  <si>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</si>
  <si>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</si>
  <si>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</si>
  <si>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</si>
  <si>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</si>
  <si>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</si>
  <si>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</si>
  <si>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</si>
  <si>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</si>
  <si>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</si>
  <si>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</si>
  <si>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</si>
  <si>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</si>
  <si>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</si>
  <si>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</si>
  <si>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</si>
  <si>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</si>
  <si>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</si>
  <si>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</si>
  <si>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</si>
  <si>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</si>
  <si>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</si>
  <si>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</si>
  <si>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</si>
  <si>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</si>
  <si>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</si>
  <si>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</si>
  <si>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</si>
  <si>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</si>
  <si>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</si>
  <si>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</si>
  <si>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</si>
  <si>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</si>
  <si>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</si>
  <si>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</si>
  <si>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</si>
  <si>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</si>
  <si>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</si>
  <si>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</si>
  <si>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</si>
  <si>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</si>
  <si>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</si>
  <si>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</si>
  <si>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</si>
  <si>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</si>
  <si>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</si>
  <si>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</si>
  <si>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</si>
  <si>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</si>
  <si>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</si>
  <si>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</si>
  <si>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</si>
  <si>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</si>
  <si>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</si>
  <si>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</si>
  <si>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</si>
  <si>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</si>
  <si>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</si>
  <si>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</si>
  <si>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</si>
  <si>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</si>
  <si>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</si>
  <si>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</si>
  <si>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</si>
  <si>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</si>
  <si>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</si>
  <si>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</si>
  <si>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</si>
  <si>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</si>
  <si>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</si>
  <si>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</si>
  <si>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</si>
  <si>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</si>
  <si>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</si>
  <si>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</si>
  <si>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</si>
  <si>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</si>
  <si>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</si>
  <si>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</si>
  <si>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</si>
  <si>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</si>
  <si>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</si>
  <si>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</si>
  <si>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</si>
  <si>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</si>
  <si>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</si>
  <si>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</si>
  <si>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</si>
  <si>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</si>
  <si>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</si>
  <si>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</si>
  <si>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</si>
  <si>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</si>
  <si>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</si>
  <si>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</si>
  <si>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</si>
  <si>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</si>
  <si>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</si>
  <si>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</si>
  <si>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</si>
  <si>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</si>
  <si>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</si>
  <si>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</si>
  <si>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</si>
  <si>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</si>
  <si>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</si>
  <si>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</si>
  <si>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</si>
  <si>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</si>
  <si>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</si>
  <si>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</si>
  <si>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</si>
  <si>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</si>
  <si>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</si>
  <si>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</si>
  <si>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</si>
  <si>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</si>
  <si>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</si>
  <si>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</si>
  <si>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</si>
  <si>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</si>
  <si>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</si>
  <si>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</si>
  <si>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</si>
  <si>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</si>
  <si>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</si>
  <si>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</si>
  <si>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</si>
  <si>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</si>
  <si>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</si>
  <si>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</si>
  <si>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</si>
  <si>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</si>
  <si>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</si>
  <si>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</si>
  <si>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</si>
  <si>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</si>
  <si>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</si>
  <si>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</si>
  <si>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</si>
  <si>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</si>
  <si>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</si>
  <si>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</si>
  <si>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</si>
  <si>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</si>
  <si>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</si>
  <si>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</si>
  <si>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</si>
  <si>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</si>
  <si>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</si>
  <si>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</si>
  <si>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</si>
  <si>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</si>
  <si>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</si>
  <si>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</si>
  <si>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</si>
  <si>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</si>
  <si>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</si>
  <si>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</si>
  <si>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</si>
  <si>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</si>
  <si>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</si>
  <si>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</si>
  <si>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</si>
  <si>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</si>
  <si>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</si>
  <si>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</si>
  <si>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</si>
  <si>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</si>
  <si>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</si>
  <si>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</si>
  <si>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</si>
  <si>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</si>
  <si>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</si>
  <si>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</si>
  <si>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</si>
  <si>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</si>
  <si>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</si>
  <si>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</si>
  <si>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</si>
  <si>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</si>
  <si>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</si>
  <si>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</si>
  <si>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</si>
  <si>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</si>
  <si>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</si>
  <si>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</si>
  <si>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</si>
  <si>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</si>
  <si>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</si>
  <si>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</si>
  <si>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</si>
  <si>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</si>
  <si>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</si>
  <si>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</si>
  <si>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</si>
  <si>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</si>
  <si>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</si>
  <si>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</si>
  <si>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</si>
  <si>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</si>
  <si>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</si>
  <si>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</si>
  <si>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</si>
  <si>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</si>
  <si>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</si>
  <si>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</si>
  <si>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</si>
  <si>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</si>
  <si>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</si>
  <si>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</si>
  <si>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</si>
  <si>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</si>
  <si>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</si>
  <si>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</si>
  <si>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</si>
  <si>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</si>
  <si>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</si>
  <si>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</si>
  <si>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</si>
  <si>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</si>
  <si>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</si>
  <si>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</si>
  <si>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</si>
  <si>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</si>
  <si>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</si>
  <si>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</si>
  <si>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</si>
  <si>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</si>
  <si>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</si>
  <si>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</si>
  <si>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</si>
  <si>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</si>
  <si>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</si>
  <si>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</si>
  <si>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</si>
  <si>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</si>
  <si>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</si>
  <si>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</si>
  <si>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</si>
  <si>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</si>
  <si>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</si>
  <si>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</si>
  <si>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</si>
  <si>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</si>
  <si>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</si>
  <si>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</si>
  <si>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</si>
  <si>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</si>
  <si>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</si>
  <si>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</si>
  <si>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</si>
  <si>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</si>
  <si>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</si>
  <si>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</si>
  <si>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</si>
  <si>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</si>
  <si>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</si>
  <si>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</si>
  <si>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</si>
  <si>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</si>
  <si>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</si>
  <si>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</si>
  <si>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</si>
  <si>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</si>
  <si>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</si>
  <si>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</si>
  <si>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</si>
  <si>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</si>
  <si>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</si>
  <si>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</si>
  <si>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</si>
  <si>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</si>
  <si>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</si>
  <si>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</si>
  <si>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</si>
  <si>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</si>
  <si>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</si>
  <si>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</si>
  <si>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</si>
  <si>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</si>
  <si>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</si>
  <si>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</si>
  <si>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</si>
  <si>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</si>
  <si>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</si>
  <si>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</si>
  <si>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</si>
  <si>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</si>
  <si>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</si>
  <si>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</si>
  <si>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</si>
  <si>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</si>
  <si>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</si>
  <si>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</si>
  <si>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</si>
  <si>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</si>
  <si>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</si>
  <si>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</si>
  <si>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</si>
  <si>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</si>
  <si>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</si>
  <si>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</si>
  <si>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</si>
  <si>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</si>
  <si>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</si>
  <si>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</si>
  <si>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</si>
  <si>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</si>
  <si>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</si>
  <si>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</si>
  <si>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</si>
  <si>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</si>
  <si>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</si>
  <si>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</si>
  <si>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</si>
  <si>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</si>
  <si>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</si>
  <si>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</si>
  <si>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</si>
  <si>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</si>
  <si>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</si>
  <si>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</si>
  <si>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</si>
  <si>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</si>
  <si>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</si>
  <si>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</si>
  <si>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</si>
  <si>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</si>
  <si>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</si>
  <si>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</si>
  <si>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</si>
  <si>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</si>
  <si>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</si>
  <si>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</si>
  <si>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</si>
  <si>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</si>
  <si>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</si>
  <si>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</si>
  <si>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</si>
  <si>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</si>
  <si>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</si>
  <si>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</si>
  <si>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</si>
  <si>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</si>
  <si>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</si>
  <si>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</si>
  <si>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</si>
  <si>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</si>
  <si>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</si>
  <si>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</si>
  <si>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</si>
  <si>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</si>
  <si>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</si>
  <si>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</si>
  <si>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</si>
  <si>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</si>
  <si>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</si>
  <si>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</si>
  <si>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</si>
  <si>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</si>
  <si>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</si>
  <si>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</si>
  <si>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</si>
  <si>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</si>
  <si>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</si>
  <si>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</si>
  <si>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</si>
  <si>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</si>
  <si>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</si>
  <si>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</si>
  <si>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</si>
  <si>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</si>
  <si>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</si>
  <si>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</si>
  <si>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</si>
  <si>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</si>
  <si>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</si>
  <si>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</si>
  <si>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</si>
  <si>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</si>
  <si>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</si>
  <si>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</si>
  <si>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</si>
  <si>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</si>
  <si>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</si>
  <si>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</si>
  <si>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</si>
  <si>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</si>
  <si>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</si>
  <si>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</si>
  <si>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</si>
  <si>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</si>
  <si>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</si>
  <si>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</si>
  <si>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</si>
  <si>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</si>
  <si>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</si>
  <si>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</si>
  <si>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</si>
  <si>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</si>
  <si>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</si>
  <si>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</si>
  <si>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</si>
  <si>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</si>
  <si>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</si>
  <si>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</si>
  <si>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</si>
  <si>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</si>
  <si>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</si>
  <si>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</si>
  <si>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</si>
  <si>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</si>
  <si>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</si>
  <si>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</si>
  <si>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</si>
  <si>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</si>
  <si>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</si>
  <si>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</si>
  <si>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</si>
  <si>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</si>
  <si>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</si>
  <si>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</si>
  <si>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</si>
  <si>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</si>
  <si>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</si>
  <si>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</si>
  <si>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</si>
  <si>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</si>
  <si>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</si>
  <si>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</si>
  <si>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</si>
  <si>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</si>
  <si>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</si>
  <si>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</si>
  <si>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</si>
  <si>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</si>
  <si>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</si>
  <si>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</si>
  <si>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</si>
  <si>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</si>
  <si>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</si>
  <si>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</si>
  <si>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</si>
  <si>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</si>
  <si>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</si>
  <si>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</si>
  <si>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</si>
  <si>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</si>
  <si>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</si>
  <si>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</si>
  <si>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</si>
  <si>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</si>
  <si>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</si>
  <si>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</si>
  <si>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</si>
  <si>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</si>
  <si>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</si>
  <si>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</si>
  <si>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</si>
  <si>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</si>
  <si>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</si>
  <si>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</si>
  <si>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</si>
  <si>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</si>
  <si>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</si>
  <si>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</si>
  <si>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</si>
  <si>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</si>
  <si>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</si>
  <si>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</si>
  <si>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</si>
  <si>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</si>
  <si>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</si>
  <si>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</si>
  <si>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</si>
  <si>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</si>
  <si>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</si>
  <si>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</si>
  <si>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</si>
  <si>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</si>
  <si>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</si>
  <si>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</si>
  <si>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</si>
  <si>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</si>
  <si>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</si>
  <si>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</si>
  <si>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</si>
  <si>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</si>
  <si>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</si>
  <si>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</si>
  <si>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</si>
  <si>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</si>
  <si>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</si>
  <si>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</si>
  <si>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</si>
  <si>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</si>
  <si>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</si>
  <si>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</si>
  <si>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</si>
  <si>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</si>
  <si>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</si>
  <si>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</si>
  <si>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</si>
  <si>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</si>
  <si>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</si>
  <si>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</si>
  <si>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</si>
  <si>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</si>
  <si>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</si>
  <si>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</si>
  <si>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</si>
  <si>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</si>
  <si>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</si>
  <si>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</si>
  <si>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</si>
  <si>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</si>
  <si>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</si>
  <si>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</si>
  <si>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</si>
  <si>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</si>
  <si>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</si>
  <si>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</si>
  <si>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</si>
  <si>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</si>
  <si>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</si>
  <si>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</si>
  <si>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</si>
  <si>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</si>
  <si>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</si>
  <si>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</si>
  <si>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</si>
  <si>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</si>
  <si>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</si>
  <si>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</si>
  <si>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</si>
  <si>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</si>
  <si>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</si>
  <si>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</si>
  <si>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</si>
  <si>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</si>
  <si>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</si>
  <si>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</si>
  <si>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</si>
  <si>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</si>
  <si>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</si>
  <si>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</si>
  <si>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</si>
  <si>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</si>
  <si>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</si>
  <si>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</si>
  <si>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</si>
  <si>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</si>
  <si>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</si>
  <si>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</si>
  <si>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</si>
  <si>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</si>
  <si>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</si>
  <si>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</si>
  <si>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</si>
  <si>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</si>
  <si>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</si>
  <si>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</si>
  <si>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</si>
  <si>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</si>
  <si>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</si>
  <si>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</si>
  <si>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</si>
  <si>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</si>
  <si>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</si>
  <si>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</si>
  <si>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</si>
  <si>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</si>
  <si>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</si>
  <si>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</si>
  <si>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</si>
  <si>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</si>
  <si>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</si>
  <si>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</si>
  <si>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</si>
  <si>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</si>
  <si>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</si>
  <si>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</si>
  <si>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</si>
  <si>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</si>
  <si>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</si>
  <si>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</si>
  <si>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</si>
  <si>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</si>
  <si>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</si>
  <si>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</si>
  <si>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</si>
  <si>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</si>
  <si>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</si>
  <si>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</si>
  <si>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</si>
  <si>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</si>
  <si>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</si>
  <si>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</si>
  <si>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</si>
  <si>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</si>
  <si>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</si>
  <si>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</si>
  <si>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</si>
  <si>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</si>
  <si>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</si>
  <si>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</si>
  <si>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</si>
  <si>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</si>
  <si>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</si>
  <si>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</si>
  <si>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</si>
  <si>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</si>
  <si>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</si>
  <si>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</si>
  <si>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</si>
  <si>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</si>
  <si>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</si>
  <si>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</si>
  <si>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</si>
  <si>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</si>
  <si>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</si>
  <si>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</si>
  <si>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</si>
  <si>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</si>
  <si>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</si>
  <si>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</si>
  <si>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</si>
  <si>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</si>
  <si>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</si>
  <si>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</si>
  <si>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</si>
  <si>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</si>
  <si>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</si>
  <si>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</si>
  <si>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</si>
  <si>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</si>
  <si>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</si>
  <si>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</si>
  <si>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</si>
  <si>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</si>
  <si>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</si>
  <si>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</si>
  <si>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</si>
  <si>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</si>
  <si>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</si>
  <si>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</si>
  <si>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</si>
  <si>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</si>
  <si>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</si>
  <si>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</si>
  <si>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</si>
  <si>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</si>
  <si>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</si>
  <si>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</si>
  <si>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</si>
  <si>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</si>
  <si>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</si>
  <si>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</si>
  <si>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</si>
  <si>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</si>
  <si>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</si>
  <si>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</si>
  <si>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</si>
  <si>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</si>
  <si>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</si>
  <si>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</si>
  <si>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</si>
  <si>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</si>
  <si>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</si>
  <si>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</si>
  <si>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</si>
  <si>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</si>
  <si>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</si>
  <si>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</si>
  <si>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</si>
  <si>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</si>
  <si>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</si>
  <si>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</si>
  <si>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</si>
  <si>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</si>
  <si>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</si>
  <si>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</si>
  <si>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</si>
  <si>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</si>
  <si>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</si>
  <si>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</si>
  <si>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</si>
  <si>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</si>
  <si>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</si>
  <si>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</si>
  <si>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</si>
  <si>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</si>
  <si>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</si>
  <si>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</si>
  <si>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</si>
  <si>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</si>
  <si>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</si>
  <si>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</si>
  <si>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</si>
  <si>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</si>
  <si>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</si>
  <si>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</si>
  <si>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</si>
  <si>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</si>
  <si>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</si>
  <si>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</si>
  <si>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</si>
  <si>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</si>
  <si>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</si>
  <si>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</si>
  <si>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</si>
  <si>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</si>
  <si>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</si>
  <si>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</si>
  <si>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</si>
  <si>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</si>
  <si>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</si>
  <si>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</si>
  <si>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</si>
  <si>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</si>
  <si>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</si>
  <si>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</si>
  <si>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</si>
  <si>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</si>
  <si>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</si>
  <si>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</si>
  <si>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</si>
  <si>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</si>
  <si>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</si>
  <si>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</si>
  <si>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</si>
  <si>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</si>
  <si>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</si>
  <si>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</si>
  <si>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</si>
  <si>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</si>
  <si>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</si>
  <si>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</si>
  <si>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</si>
  <si>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</si>
  <si>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</si>
  <si>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</si>
  <si>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</si>
  <si>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</si>
  <si>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</si>
  <si>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</si>
  <si>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</si>
  <si>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</si>
  <si>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</si>
  <si>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</si>
  <si>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</si>
  <si>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</si>
  <si>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</si>
  <si>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</si>
  <si>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</si>
  <si>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</si>
  <si>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</si>
  <si>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</si>
  <si>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</si>
  <si>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</si>
  <si>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</si>
  <si>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</si>
  <si>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</si>
  <si>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</si>
  <si>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</si>
  <si>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</si>
  <si>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</si>
  <si>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</si>
  <si>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</si>
  <si>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</si>
  <si>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</si>
  <si>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</si>
  <si>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</si>
  <si>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</si>
  <si>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</si>
  <si>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</si>
  <si>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</si>
  <si>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</si>
  <si>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</si>
  <si>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</si>
  <si>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</si>
  <si>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</si>
  <si>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</si>
  <si>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</si>
  <si>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</si>
  <si>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</si>
  <si>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</si>
  <si>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</si>
  <si>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</si>
  <si>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</si>
  <si>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</si>
  <si>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</si>
  <si>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</si>
  <si>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</si>
  <si>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</si>
  <si>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</si>
  <si>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</si>
  <si>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</si>
  <si>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</si>
  <si>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</si>
  <si>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</si>
  <si>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</si>
  <si>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</si>
  <si>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</si>
  <si>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</si>
  <si>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</si>
  <si>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</si>
  <si>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</si>
  <si>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</si>
  <si>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</si>
  <si>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</si>
  <si>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</si>
  <si>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</si>
  <si>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</si>
  <si>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</si>
  <si>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</si>
  <si>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</si>
  <si>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</si>
  <si>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</si>
  <si>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</si>
  <si>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</si>
  <si>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</si>
  <si>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</si>
  <si>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</si>
  <si>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</si>
  <si>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</si>
  <si>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</si>
  <si>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</si>
  <si>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</si>
  <si>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</si>
  <si>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</si>
  <si>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</si>
  <si>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</si>
  <si>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</si>
  <si>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</si>
  <si>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</si>
  <si>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</si>
  <si>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</si>
  <si>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</si>
  <si>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</si>
  <si>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</si>
  <si>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</si>
  <si>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</si>
  <si>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</si>
  <si>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</si>
  <si>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</si>
  <si>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</si>
  <si>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</si>
  <si>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</si>
  <si>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</si>
  <si>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</si>
  <si>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</si>
  <si>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</si>
  <si>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</si>
  <si>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</si>
  <si>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</si>
  <si>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</si>
  <si>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</si>
  <si>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</si>
  <si>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</si>
  <si>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</si>
  <si>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</si>
  <si>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</si>
  <si>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</si>
  <si>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</si>
  <si>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</si>
  <si>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</si>
  <si>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</si>
  <si>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</si>
  <si>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</si>
  <si>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</si>
  <si>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</si>
  <si>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</si>
  <si>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</si>
  <si>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</si>
  <si>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</si>
  <si>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</si>
  <si>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</si>
  <si>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</si>
  <si>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</si>
  <si>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</si>
  <si>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</si>
  <si>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</si>
  <si>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</si>
  <si>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</si>
  <si>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</si>
  <si>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</si>
  <si>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</si>
  <si>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</si>
  <si>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</si>
  <si>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</si>
  <si>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</si>
  <si>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</si>
  <si>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</si>
  <si>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</si>
  <si>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</si>
  <si>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</si>
  <si>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</si>
  <si>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</si>
  <si>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</si>
  <si>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</si>
  <si>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</si>
  <si>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</si>
  <si>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</si>
  <si>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</si>
  <si>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</si>
  <si>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</si>
  <si>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</si>
  <si>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</si>
  <si>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</si>
  <si>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</si>
  <si>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</si>
  <si>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</si>
  <si>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</si>
  <si>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</si>
  <si>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</si>
  <si>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</si>
  <si>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</si>
  <si>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</si>
  <si>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</si>
  <si>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</si>
  <si>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</si>
  <si>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</si>
  <si>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</si>
  <si>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</si>
  <si>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</si>
  <si>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</si>
  <si>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</si>
  <si>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</si>
  <si>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</si>
  <si>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</si>
  <si>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</si>
  <si>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</si>
  <si>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</si>
  <si>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</si>
  <si>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</si>
  <si>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</si>
  <si>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</si>
  <si>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</si>
  <si>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</si>
  <si>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</si>
  <si>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</si>
  <si>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</si>
  <si>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</si>
  <si>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</si>
  <si>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</si>
  <si>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</si>
  <si>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</si>
  <si>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</si>
  <si>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</si>
  <si>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</si>
  <si>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</si>
  <si>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</si>
  <si>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</si>
  <si>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</si>
  <si>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</si>
  <si>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</si>
  <si>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</si>
  <si>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</si>
  <si>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</si>
  <si>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</si>
  <si>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</si>
  <si>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</si>
  <si>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</si>
  <si>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</si>
  <si>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</si>
  <si>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</si>
  <si>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</si>
  <si>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</si>
  <si>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</si>
  <si>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</si>
  <si>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</si>
  <si>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</si>
  <si>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</si>
  <si>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</si>
  <si>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</si>
  <si>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</si>
  <si>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</si>
  <si>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</si>
  <si>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</si>
  <si>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</si>
  <si>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</si>
  <si>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</si>
  <si>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</si>
  <si>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</si>
  <si>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</si>
  <si>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</si>
  <si>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</si>
  <si>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</si>
  <si>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</si>
  <si>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</si>
  <si>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</si>
  <si>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</si>
  <si>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</si>
  <si>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</si>
  <si>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</si>
  <si>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</si>
  <si>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</si>
  <si>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</si>
  <si>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</si>
  <si>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</si>
  <si>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</si>
  <si>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</si>
  <si>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</si>
  <si>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</si>
  <si>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</si>
  <si>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</si>
  <si>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</si>
  <si>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</si>
  <si>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</si>
  <si>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</si>
  <si>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</si>
  <si>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</si>
  <si>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</si>
  <si>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</si>
  <si>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</si>
  <si>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</si>
  <si>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</si>
  <si>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</si>
  <si>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</si>
  <si>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</si>
  <si>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</si>
  <si>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</si>
  <si>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</si>
  <si>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</si>
  <si>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</si>
  <si>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</si>
  <si>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</si>
  <si>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</si>
  <si>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</si>
  <si>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</si>
  <si>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</si>
  <si>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</si>
  <si>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</si>
  <si>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</si>
  <si>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</si>
  <si>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</si>
  <si>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</si>
  <si>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</si>
  <si>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</si>
  <si>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</si>
  <si>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</si>
  <si>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</si>
  <si>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</si>
  <si>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</si>
  <si>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</si>
  <si>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</si>
  <si>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</si>
  <si>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</si>
  <si>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</si>
  <si>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</si>
  <si>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</si>
  <si>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</si>
  <si>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</si>
  <si>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</si>
  <si>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</si>
  <si>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</si>
  <si>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</si>
  <si>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</si>
  <si>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</si>
  <si>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</si>
  <si>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</si>
  <si>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</si>
  <si>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</si>
  <si>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</si>
  <si>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</si>
  <si>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</si>
  <si>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</si>
  <si>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</si>
  <si>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</si>
  <si>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</si>
  <si>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</si>
  <si>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</si>
  <si>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</si>
  <si>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</si>
  <si>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</si>
  <si>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</si>
  <si>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</si>
  <si>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</si>
  <si>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</si>
  <si>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</si>
  <si>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</si>
  <si>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</si>
  <si>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</si>
  <si>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</si>
  <si>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</si>
  <si>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</si>
  <si>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</si>
  <si>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</si>
  <si>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</si>
  <si>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</si>
  <si>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</si>
  <si>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</si>
  <si>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</si>
  <si>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</si>
  <si>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</si>
  <si>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</si>
  <si>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</si>
  <si>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</si>
  <si>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</si>
  <si>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</si>
  <si>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</si>
  <si>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</si>
  <si>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</si>
  <si>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</si>
  <si>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</si>
  <si>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</si>
  <si>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</si>
  <si>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</si>
  <si>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</si>
  <si>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</si>
  <si>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</si>
  <si>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</si>
  <si>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</si>
  <si>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</si>
  <si>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</si>
  <si>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</si>
  <si>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</si>
  <si>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</si>
  <si>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</si>
  <si>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</si>
  <si>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</si>
  <si>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</si>
  <si>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</si>
  <si>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</si>
  <si>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</si>
  <si>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</si>
  <si>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</si>
  <si>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</si>
  <si>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</si>
  <si>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</si>
  <si>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</si>
  <si>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</si>
  <si>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</si>
  <si>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</si>
  <si>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</si>
  <si>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</si>
  <si>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</si>
  <si>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</si>
  <si>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</si>
  <si>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</si>
  <si>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</si>
  <si>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</si>
  <si>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</si>
  <si>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</si>
  <si>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</si>
  <si>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</si>
  <si>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</si>
  <si>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</si>
  <si>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</si>
  <si>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</si>
  <si>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</si>
  <si>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</si>
  <si>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</si>
  <si>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</si>
  <si>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</si>
  <si>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</si>
  <si>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</si>
  <si>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</si>
  <si>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</si>
  <si>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</si>
  <si>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</si>
  <si>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</si>
  <si>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</si>
  <si>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</si>
  <si>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</si>
  <si>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</si>
  <si>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</si>
  <si>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</si>
  <si>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</si>
  <si>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</si>
  <si>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</si>
  <si>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</si>
  <si>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</si>
  <si>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</si>
  <si>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</si>
  <si>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</si>
  <si>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</si>
  <si>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</si>
  <si>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</si>
  <si>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</si>
  <si>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</si>
  <si>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</si>
  <si>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</si>
  <si>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</si>
  <si>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</si>
  <si>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</si>
  <si>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</si>
  <si>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</si>
  <si>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</si>
  <si>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</si>
  <si>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</si>
  <si>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</si>
  <si>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</si>
  <si>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</si>
  <si>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</si>
  <si>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</si>
  <si>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</si>
  <si>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</si>
  <si>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</si>
  <si>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</si>
  <si>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</si>
  <si>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</si>
  <si>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</si>
  <si>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</si>
  <si>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</si>
  <si>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</si>
  <si>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</si>
  <si>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</si>
  <si>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</si>
  <si>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</si>
  <si>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</si>
  <si>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</si>
  <si>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</si>
  <si>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</si>
  <si>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</si>
  <si>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</si>
  <si>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</si>
  <si>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</si>
  <si>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</si>
  <si>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</si>
  <si>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</si>
  <si>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</si>
  <si>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</si>
  <si>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</si>
  <si>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</si>
  <si>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</si>
  <si>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</si>
  <si>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</si>
  <si>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</si>
  <si>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</si>
  <si>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</si>
  <si>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</si>
  <si>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</si>
  <si>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</si>
  <si>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</si>
  <si>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</si>
  <si>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</si>
  <si>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</si>
  <si>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</si>
  <si>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</si>
  <si>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</si>
  <si>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</si>
  <si>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</si>
  <si>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</si>
  <si>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</si>
  <si>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</si>
  <si>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</si>
  <si>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</si>
  <si>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</si>
  <si>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</si>
  <si>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</si>
  <si>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</si>
  <si>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</si>
  <si>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</si>
  <si>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</si>
  <si>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</si>
  <si>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</si>
  <si>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</si>
  <si>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</si>
  <si>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</si>
  <si>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</si>
  <si>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</si>
  <si>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</si>
  <si>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</si>
  <si>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</si>
  <si>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</si>
  <si>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</si>
  <si>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</si>
  <si>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</si>
  <si>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</si>
  <si>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</si>
  <si>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</si>
  <si>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</si>
  <si>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</si>
  <si>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</si>
  <si>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</si>
  <si>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</si>
  <si>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</si>
  <si>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</si>
  <si>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</si>
  <si>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</si>
  <si>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</si>
  <si>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</si>
  <si>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</si>
  <si>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</si>
  <si>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</si>
  <si>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</si>
  <si>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</si>
  <si>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</si>
  <si>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</si>
  <si>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</si>
  <si>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</si>
  <si>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</si>
  <si>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</si>
  <si>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</si>
  <si>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</si>
  <si>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</si>
  <si>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</si>
  <si>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</si>
  <si>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</si>
  <si>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</si>
  <si>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</si>
  <si>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</si>
  <si>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</si>
  <si>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</si>
  <si>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</si>
  <si>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</si>
  <si>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</si>
  <si>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</si>
  <si>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</si>
  <si>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</si>
  <si>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</si>
  <si>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</si>
  <si>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</si>
  <si>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</si>
  <si>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</si>
  <si>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</si>
  <si>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</si>
  <si>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</si>
  <si>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</si>
  <si>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</si>
  <si>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</si>
  <si>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</si>
  <si>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</si>
  <si>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</si>
  <si>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</si>
  <si>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</si>
  <si>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</si>
  <si>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</si>
  <si>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</si>
  <si>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</si>
  <si>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</si>
  <si>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</si>
  <si>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</si>
  <si>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</si>
  <si>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</si>
  <si>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</si>
  <si>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</si>
  <si>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</si>
  <si>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</si>
  <si>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</si>
  <si>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</si>
  <si>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</si>
  <si>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</si>
  <si>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</si>
  <si>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</si>
  <si>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</si>
  <si>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</si>
  <si>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</si>
  <si>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</si>
  <si>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</si>
  <si>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</si>
  <si>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</si>
  <si>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</si>
  <si>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</si>
  <si>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</si>
  <si>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</si>
  <si>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</si>
  <si>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</si>
  <si>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</si>
  <si>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</si>
  <si>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</si>
  <si>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</si>
  <si>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</si>
  <si>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</si>
  <si>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</si>
  <si>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</si>
  <si>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</si>
  <si>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</si>
  <si>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</si>
  <si>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</si>
  <si>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</si>
  <si>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</si>
  <si>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</si>
  <si>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</si>
  <si>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</si>
  <si>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</si>
  <si>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</si>
  <si>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</si>
  <si>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</si>
  <si>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</si>
  <si>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</si>
  <si>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</si>
  <si>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</si>
  <si>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</si>
  <si>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</si>
  <si>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</si>
  <si>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</si>
  <si>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</si>
  <si>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</si>
  <si>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</si>
  <si>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</si>
  <si>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</si>
  <si>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</si>
  <si>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</si>
  <si>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</si>
  <si>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</si>
  <si>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</si>
  <si>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</si>
  <si>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</si>
  <si>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</si>
  <si>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</si>
  <si>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</si>
  <si>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</si>
  <si>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</si>
  <si>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</si>
  <si>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</si>
  <si>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</si>
  <si>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</si>
  <si>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</si>
  <si>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</si>
  <si>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</si>
  <si>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</si>
  <si>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</si>
  <si>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</si>
  <si>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</si>
  <si>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</si>
  <si>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</si>
  <si>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</si>
  <si>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</si>
  <si>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</si>
  <si>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</si>
  <si>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</si>
  <si>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</si>
  <si>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</si>
  <si>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</si>
  <si>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</si>
  <si>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</si>
  <si>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</si>
  <si>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</si>
  <si>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</si>
  <si>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</si>
  <si>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</si>
  <si>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</si>
  <si>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</si>
  <si>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</si>
  <si>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</si>
  <si>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</si>
  <si>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</si>
  <si>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</si>
  <si>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</si>
  <si>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</si>
  <si>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</si>
  <si>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</si>
  <si>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</si>
  <si>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</si>
  <si>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</si>
  <si>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</si>
  <si>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</si>
  <si>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</si>
  <si>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</si>
  <si>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</si>
  <si>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</si>
  <si>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</si>
  <si>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</si>
  <si>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</si>
  <si>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</si>
  <si>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</si>
  <si>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</si>
  <si>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</si>
  <si>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</si>
  <si>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</si>
  <si>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</si>
  <si>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</si>
  <si>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</si>
  <si>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</si>
  <si>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</si>
  <si>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</si>
  <si>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</si>
  <si>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</si>
  <si>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</si>
  <si>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</si>
  <si>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</si>
  <si>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</si>
  <si>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</si>
  <si>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</si>
  <si>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</si>
  <si>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</si>
  <si>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</si>
  <si>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</si>
  <si>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</si>
  <si>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</si>
  <si>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</si>
  <si>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</si>
  <si>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</si>
  <si>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</si>
  <si>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</si>
  <si>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</si>
  <si>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</si>
  <si>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</si>
  <si>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</si>
  <si>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</si>
  <si>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</si>
  <si>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</si>
  <si>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</si>
  <si>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</si>
  <si>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</si>
  <si>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</si>
  <si>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</si>
  <si>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</si>
  <si>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</si>
  <si>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</si>
  <si>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</si>
  <si>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</si>
  <si>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</si>
  <si>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</si>
  <si>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</si>
  <si>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</si>
  <si>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</si>
  <si>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</si>
  <si>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</si>
  <si>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</si>
  <si>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</si>
  <si>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</si>
  <si>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</si>
  <si>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</si>
  <si>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</si>
  <si>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</si>
  <si>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</si>
  <si>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</si>
  <si>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</si>
  <si>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</si>
  <si>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</si>
  <si>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</si>
  <si>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</si>
  <si>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</si>
  <si>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</si>
  <si>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</si>
  <si>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</si>
  <si>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</si>
  <si>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</si>
  <si>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</si>
  <si>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</si>
  <si>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</si>
  <si>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</si>
  <si>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</si>
  <si>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</si>
  <si>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</si>
  <si>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</si>
  <si>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</si>
  <si>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</si>
  <si>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</si>
  <si>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</si>
  <si>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</si>
  <si>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</si>
  <si>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</si>
  <si>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</si>
  <si>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</si>
  <si>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</si>
  <si>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</si>
  <si>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</si>
  <si>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</si>
  <si>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</si>
  <si>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</si>
  <si>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</si>
  <si>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</si>
  <si>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</si>
  <si>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</si>
  <si>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</si>
  <si>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</si>
  <si>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</si>
  <si>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</si>
  <si>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</si>
  <si>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</si>
  <si>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</si>
  <si>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</si>
  <si>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</si>
  <si>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</si>
  <si>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</si>
  <si>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</si>
  <si>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</si>
  <si>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</si>
  <si>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</si>
  <si>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</si>
  <si>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</si>
  <si>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</si>
  <si>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</si>
  <si>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</si>
  <si>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</si>
  <si>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</si>
  <si>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</si>
  <si>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</si>
  <si>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</si>
  <si>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</si>
  <si>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</si>
  <si>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</si>
  <si>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</si>
  <si>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</si>
  <si>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</si>
  <si>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</si>
  <si>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</si>
  <si>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</si>
  <si>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</si>
  <si>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</si>
  <si>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</si>
  <si>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</si>
  <si>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</si>
  <si>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</si>
  <si>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</si>
  <si>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</si>
  <si>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</si>
  <si>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</si>
  <si>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</si>
  <si>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</si>
  <si>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</si>
  <si>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</si>
  <si>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</si>
  <si>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</si>
  <si>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</si>
  <si>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</si>
  <si>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</si>
  <si>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</si>
  <si>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</si>
  <si>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</si>
  <si>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</si>
  <si>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</si>
  <si>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</si>
  <si>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</si>
  <si>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</si>
  <si>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</si>
  <si>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</si>
  <si>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</si>
  <si>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</si>
  <si>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</si>
  <si>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</si>
  <si>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</si>
  <si>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</si>
  <si>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</si>
  <si>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</si>
  <si>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</si>
  <si>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</si>
  <si>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</si>
  <si>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</si>
  <si>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</si>
  <si>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</si>
  <si>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</si>
  <si>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</si>
  <si>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</si>
  <si>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</si>
  <si>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</si>
  <si>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</si>
  <si>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</si>
  <si>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</si>
  <si>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</si>
  <si>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</si>
  <si>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</si>
  <si>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</si>
  <si>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</si>
  <si>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</si>
  <si>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</si>
  <si>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</si>
  <si>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</si>
  <si>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</si>
  <si>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</si>
  <si>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</si>
  <si>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</si>
  <si>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</si>
  <si>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</si>
  <si>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</si>
  <si>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</si>
  <si>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</si>
  <si>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</si>
  <si>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</si>
  <si>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</si>
  <si>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</si>
  <si>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</si>
  <si>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</si>
  <si>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</si>
  <si>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</si>
  <si>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</si>
  <si>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</si>
  <si>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</si>
  <si>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</si>
  <si>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</si>
  <si>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</si>
  <si>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</si>
  <si>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</si>
  <si>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</si>
  <si>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</si>
  <si>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</si>
  <si>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</si>
  <si>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</si>
  <si>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</si>
  <si>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</si>
  <si>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</si>
  <si>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</si>
  <si>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</si>
  <si>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</si>
  <si>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</si>
  <si>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</si>
  <si>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</si>
  <si>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</si>
  <si>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</si>
  <si>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</si>
  <si>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</si>
  <si>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</si>
  <si>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</si>
  <si>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</si>
  <si>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</si>
  <si>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</si>
  <si>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</si>
  <si>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</si>
  <si>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</si>
  <si>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</si>
  <si>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</si>
  <si>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</si>
  <si>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</si>
  <si>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</si>
  <si>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</si>
  <si>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</si>
  <si>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</si>
  <si>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</si>
  <si>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</si>
  <si>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</si>
  <si>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</si>
  <si>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</si>
  <si>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</si>
  <si>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</si>
  <si>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</si>
  <si>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</si>
  <si>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</si>
  <si>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</si>
  <si>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</si>
  <si>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</si>
  <si>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</si>
  <si>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</si>
  <si>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</si>
  <si>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</si>
  <si>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</si>
  <si>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</si>
  <si>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</si>
  <si>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</si>
  <si>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</si>
  <si>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</si>
  <si>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</si>
  <si>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</si>
  <si>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</si>
  <si>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</si>
  <si>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</si>
  <si>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</si>
  <si>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</si>
  <si>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</si>
  <si>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</si>
  <si>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</si>
  <si>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</si>
  <si>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</si>
  <si>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</si>
  <si>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</si>
  <si>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</si>
  <si>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</si>
  <si>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</si>
  <si>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</si>
  <si>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</si>
  <si>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</si>
  <si>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</si>
  <si>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</si>
  <si>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</si>
  <si>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</si>
  <si>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</si>
  <si>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</si>
  <si>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</si>
  <si>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</si>
  <si>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</si>
  <si>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</si>
  <si>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</si>
  <si>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</si>
  <si>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</si>
  <si>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</si>
  <si>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</si>
  <si>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</si>
  <si>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</si>
  <si>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</si>
  <si>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</si>
  <si>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</si>
  <si>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</si>
  <si>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</si>
  <si>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</si>
  <si>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</si>
  <si>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</si>
  <si>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</si>
  <si>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</si>
  <si>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</si>
  <si>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</si>
  <si>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</si>
  <si>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</si>
  <si>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</si>
  <si>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</si>
  <si>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</si>
  <si>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</si>
  <si>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</si>
  <si>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</si>
  <si>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</si>
  <si>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</si>
  <si>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</si>
  <si>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</si>
  <si>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</si>
  <si>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</si>
  <si>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</si>
  <si>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</si>
  <si>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</si>
  <si>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</si>
  <si>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</si>
  <si>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</si>
  <si>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</si>
  <si>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</si>
  <si>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</si>
  <si>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</si>
  <si>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</si>
  <si>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</si>
  <si>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</si>
  <si>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</si>
  <si>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</si>
  <si>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</si>
  <si>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</si>
  <si>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</si>
  <si>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</si>
  <si>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</si>
  <si>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</si>
  <si>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</si>
  <si>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</si>
  <si>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</si>
  <si>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</si>
  <si>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</si>
  <si>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</si>
  <si>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</si>
  <si>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</si>
  <si>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</si>
  <si>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</si>
  <si>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</si>
  <si>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</si>
  <si>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</si>
  <si>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</si>
  <si>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</si>
  <si>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</si>
  <si>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</si>
  <si>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</si>
  <si>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</si>
  <si>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</si>
  <si>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</si>
  <si>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</si>
  <si>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</si>
  <si>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</si>
  <si>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</si>
  <si>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</si>
  <si>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</si>
  <si>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</si>
  <si>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</si>
  <si>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</si>
  <si>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</si>
  <si>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</si>
  <si>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</si>
  <si>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</si>
  <si>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</si>
  <si>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</si>
  <si>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</si>
  <si>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</si>
  <si>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</si>
  <si>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</si>
  <si>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</si>
  <si>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</si>
  <si>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</si>
  <si>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</si>
  <si>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</si>
  <si>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</si>
  <si>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</si>
  <si>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</si>
  <si>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</si>
  <si>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</si>
  <si>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</si>
  <si>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</si>
  <si>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</si>
  <si>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</si>
  <si>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</si>
  <si>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</si>
  <si>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</si>
  <si>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</si>
  <si>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</si>
  <si>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</si>
  <si>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</si>
  <si>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</si>
  <si>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</si>
  <si>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</si>
  <si>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</si>
  <si>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</si>
  <si>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</si>
  <si>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</si>
  <si>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</si>
  <si>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</si>
  <si>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</si>
  <si>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</si>
  <si>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</si>
  <si>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</si>
  <si>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</si>
  <si>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</si>
  <si>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</si>
  <si>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</si>
  <si>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</si>
  <si>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</si>
  <si>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</si>
  <si>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</si>
  <si>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</si>
  <si>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</si>
  <si>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</si>
  <si>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</si>
  <si>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</si>
  <si>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</si>
  <si>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</si>
  <si>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</si>
  <si>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</si>
  <si>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</si>
  <si>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</si>
  <si>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</si>
  <si>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</si>
  <si>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</si>
  <si>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</si>
  <si>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</si>
  <si>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</si>
  <si>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</si>
  <si>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</si>
  <si>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</si>
  <si>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</si>
  <si>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</si>
  <si>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</si>
  <si>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</si>
  <si>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</si>
  <si>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</si>
  <si>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</si>
  <si>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</si>
  <si>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</si>
  <si>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</si>
  <si>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</si>
  <si>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</si>
  <si>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</si>
  <si>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</si>
  <si>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</si>
  <si>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</si>
  <si>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</si>
  <si>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</si>
  <si>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</si>
  <si>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</si>
  <si>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</si>
  <si>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</si>
  <si>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</si>
  <si>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</si>
  <si>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</si>
  <si>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</si>
  <si>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</si>
  <si>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</si>
  <si>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</si>
  <si>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</si>
  <si>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</si>
  <si>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</si>
  <si>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</si>
  <si>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</si>
  <si>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</si>
  <si>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</si>
  <si>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</si>
  <si>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</si>
  <si>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</si>
  <si>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</si>
  <si>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</si>
  <si>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</si>
  <si>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</si>
  <si>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</si>
  <si>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</si>
  <si>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</si>
  <si>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</si>
  <si>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</si>
  <si>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</si>
  <si>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</si>
  <si>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</si>
  <si>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</si>
  <si>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</si>
  <si>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</si>
  <si>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</si>
  <si>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</si>
  <si>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</si>
  <si>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</si>
  <si>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</si>
  <si>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</si>
  <si>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</si>
  <si>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</si>
  <si>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</si>
  <si>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</si>
  <si>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</si>
  <si>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</si>
  <si>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</si>
  <si>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</si>
  <si>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</si>
  <si>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</si>
  <si>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</si>
  <si>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</si>
  <si>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</si>
  <si>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</si>
  <si>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</si>
  <si>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</si>
  <si>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</si>
  <si>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</si>
  <si>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</si>
  <si>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</si>
  <si>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</si>
  <si>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</si>
  <si>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</si>
  <si>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</si>
  <si>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</si>
  <si>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</si>
  <si>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</si>
  <si>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</si>
  <si>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</si>
  <si>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</si>
  <si>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</si>
  <si>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</si>
  <si>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</si>
  <si>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</si>
  <si>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</si>
  <si>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</si>
  <si>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</si>
  <si>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</si>
  <si>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</si>
  <si>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</si>
  <si>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</si>
  <si>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</si>
  <si>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</si>
  <si>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</si>
  <si>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</si>
  <si>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</si>
  <si>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</si>
  <si>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</si>
  <si>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</si>
  <si>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</si>
  <si>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</si>
  <si>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</si>
  <si>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</si>
  <si>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</si>
  <si>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</si>
  <si>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</si>
  <si>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</si>
  <si>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</si>
  <si>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</si>
  <si>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</si>
  <si>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</si>
  <si>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</si>
  <si>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</si>
  <si>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</si>
  <si>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</si>
  <si>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</si>
  <si>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</si>
  <si>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</si>
  <si>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</si>
  <si>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</si>
  <si>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</si>
  <si>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</si>
  <si>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</si>
  <si>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</si>
  <si>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</si>
  <si>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</si>
  <si>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</si>
  <si>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</si>
  <si>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</si>
  <si>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</si>
  <si>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</si>
  <si>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</si>
  <si>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</si>
  <si>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</si>
  <si>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</si>
  <si>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</si>
  <si>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</si>
  <si>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</si>
  <si>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</si>
  <si>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</si>
  <si>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</si>
  <si>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</si>
  <si>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</si>
  <si>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</si>
  <si>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</si>
  <si>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</si>
  <si>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</si>
  <si>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</si>
  <si>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</si>
  <si>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</si>
  <si>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</si>
  <si>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</si>
  <si>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</si>
  <si>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</si>
  <si>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</si>
  <si>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</si>
  <si>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</si>
  <si>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</si>
  <si>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</si>
  <si>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</si>
  <si>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</si>
  <si>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</si>
  <si>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</si>
  <si>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</si>
  <si>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</si>
  <si>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</si>
  <si>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</si>
  <si>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</si>
  <si>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</si>
  <si>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</si>
  <si>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</si>
  <si>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</si>
  <si>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</si>
  <si>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</si>
  <si>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</si>
  <si>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</si>
  <si>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</si>
  <si>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</si>
  <si>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</si>
  <si>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</si>
  <si>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</si>
  <si>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</si>
  <si>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</si>
  <si>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</si>
  <si>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</si>
  <si>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</si>
  <si>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</si>
  <si>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</si>
  <si>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</si>
  <si>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</si>
  <si>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</si>
  <si>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</si>
  <si>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</si>
  <si>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</si>
  <si>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</si>
  <si>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</si>
  <si>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</si>
  <si>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</si>
  <si>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</si>
  <si>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</si>
  <si>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</si>
  <si>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</si>
  <si>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</si>
  <si>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</si>
  <si>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</si>
  <si>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</si>
  <si>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</si>
  <si>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</si>
  <si>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</si>
  <si>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</si>
  <si>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</si>
  <si>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</si>
  <si>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</si>
  <si>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</si>
  <si>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</si>
  <si>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</si>
  <si>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</si>
  <si>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</si>
  <si>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</si>
  <si>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</si>
  <si>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</si>
  <si>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</si>
  <si>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</si>
  <si>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</si>
  <si>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</si>
  <si>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</si>
  <si>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</si>
  <si>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</si>
  <si>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</si>
  <si>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</si>
  <si>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</si>
  <si>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</si>
  <si>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</si>
  <si>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</si>
  <si>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</si>
  <si>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</si>
  <si>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</si>
  <si>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</si>
  <si>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</si>
  <si>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</si>
  <si>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</si>
  <si>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</si>
  <si>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</si>
  <si>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</si>
  <si>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</si>
  <si>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</si>
  <si>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</si>
  <si>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</si>
  <si>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</si>
  <si>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</si>
  <si>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</si>
  <si>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</si>
  <si>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</si>
  <si>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</si>
  <si>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</si>
  <si>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</si>
  <si>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</si>
  <si>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</si>
  <si>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</si>
  <si>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</si>
  <si>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</si>
  <si>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</si>
  <si>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</si>
  <si>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</si>
  <si>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</si>
  <si>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</si>
  <si>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</si>
  <si>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</si>
  <si>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</si>
  <si>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</si>
  <si>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</si>
  <si>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</si>
  <si>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</si>
  <si>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</si>
  <si>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</si>
  <si>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</si>
  <si>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</si>
  <si>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</si>
  <si>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</si>
  <si>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</si>
  <si>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</si>
  <si>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</si>
  <si>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</si>
  <si>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</si>
  <si>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</si>
  <si>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</si>
  <si>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</si>
  <si>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</si>
  <si>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</si>
  <si>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</si>
  <si>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</si>
  <si>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</si>
  <si>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</si>
  <si>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</si>
  <si>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</si>
  <si>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</si>
  <si>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</si>
  <si>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</si>
  <si>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</si>
  <si>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</si>
  <si>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</si>
  <si>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</si>
  <si>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</si>
  <si>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</si>
  <si>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</si>
  <si>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</si>
  <si>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</si>
  <si>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</si>
  <si>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</si>
  <si>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</si>
  <si>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</si>
  <si>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</si>
  <si>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</si>
  <si>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</si>
  <si>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</si>
  <si>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</si>
  <si>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</si>
  <si>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</si>
  <si>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</si>
  <si>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</si>
  <si>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</si>
  <si>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</si>
  <si>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</si>
  <si>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</si>
  <si>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</si>
  <si>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</si>
  <si>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</si>
  <si>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</si>
  <si>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</si>
  <si>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</si>
  <si>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</si>
  <si>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</si>
  <si>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</si>
  <si>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</si>
  <si>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</si>
  <si>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</si>
  <si>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</si>
  <si>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</si>
  <si>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</si>
  <si>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</si>
  <si>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</si>
  <si>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</si>
  <si>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</si>
  <si>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</si>
  <si>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</si>
  <si>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</si>
  <si>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</si>
  <si>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</si>
  <si>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</si>
  <si>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</si>
  <si>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</si>
  <si>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</si>
  <si>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</si>
  <si>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</si>
  <si>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</si>
  <si>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</si>
  <si>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</si>
  <si>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</si>
  <si>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</si>
  <si>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</si>
  <si>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</si>
  <si>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</si>
  <si>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</si>
  <si>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</si>
  <si>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</si>
  <si>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</si>
  <si>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</si>
  <si>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</si>
  <si>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</si>
  <si>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</si>
  <si>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</si>
  <si>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</si>
  <si>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</si>
  <si>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</si>
  <si>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</si>
  <si>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</si>
  <si>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</si>
  <si>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</si>
  <si>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</si>
  <si>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</si>
  <si>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</si>
  <si>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</si>
  <si>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</si>
  <si>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</si>
  <si>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</si>
  <si>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</si>
  <si>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</si>
  <si>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</si>
  <si>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</si>
  <si>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</si>
  <si>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</si>
  <si>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</si>
  <si>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</si>
  <si>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</si>
  <si>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</si>
  <si>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</si>
  <si>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</si>
  <si>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</si>
  <si>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</si>
  <si>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</si>
  <si>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</si>
  <si>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</si>
  <si>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</si>
  <si>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</si>
  <si>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</si>
  <si>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</si>
  <si>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</si>
  <si>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</si>
  <si>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</si>
  <si>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</si>
  <si>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</si>
  <si>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</si>
  <si>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</si>
  <si>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</si>
  <si>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</si>
  <si>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</si>
  <si>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</si>
  <si>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</si>
  <si>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</si>
  <si>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</si>
  <si>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</si>
  <si>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</si>
  <si>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</si>
  <si>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</si>
  <si>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</si>
  <si>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</si>
  <si>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</si>
  <si>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</si>
  <si>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</si>
  <si>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</si>
  <si>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</si>
  <si>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</si>
  <si>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</si>
  <si>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</si>
  <si>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</si>
  <si>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</si>
  <si>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</si>
  <si>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</si>
  <si>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</si>
  <si>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</si>
  <si>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</si>
  <si>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</si>
  <si>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</si>
  <si>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</si>
  <si>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</si>
  <si>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</si>
  <si>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</si>
  <si>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</si>
  <si>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</si>
  <si>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</si>
  <si>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</si>
  <si>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</si>
  <si>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</si>
  <si>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</si>
  <si>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</si>
  <si>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</si>
  <si>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</si>
  <si>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</si>
  <si>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</si>
  <si>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</si>
  <si>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</si>
  <si>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</si>
  <si>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</si>
  <si>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</si>
  <si>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</si>
  <si>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</si>
  <si>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</si>
  <si>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</si>
  <si>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</si>
  <si>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</si>
  <si>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</si>
  <si>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</si>
  <si>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</si>
  <si>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</si>
  <si>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</si>
  <si>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</si>
  <si>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</si>
  <si>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</si>
  <si>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</si>
  <si>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</si>
  <si>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</si>
  <si>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</si>
  <si>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</si>
  <si>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</si>
  <si>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</si>
  <si>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</si>
  <si>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</si>
  <si>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</si>
  <si>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</si>
  <si>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</si>
  <si>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</si>
  <si>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</si>
  <si>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</si>
  <si>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</si>
  <si>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</si>
  <si>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</si>
  <si>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</si>
  <si>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</si>
  <si>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</si>
  <si>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</si>
  <si>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</si>
  <si>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</si>
  <si>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</si>
  <si>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</si>
  <si>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</si>
  <si>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</si>
  <si>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</si>
  <si>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</si>
  <si>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</si>
  <si>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</si>
  <si>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</si>
  <si>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</si>
  <si>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</si>
  <si>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</si>
  <si>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</si>
  <si>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</si>
  <si>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</si>
  <si>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</si>
  <si>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</si>
  <si>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</si>
  <si>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</si>
  <si>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</si>
  <si>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</si>
  <si>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</si>
  <si>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</si>
  <si>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</si>
  <si>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</si>
  <si>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</si>
  <si>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</si>
  <si>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</si>
  <si>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</si>
  <si>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</si>
  <si>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</si>
  <si>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</si>
  <si>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</si>
  <si>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</si>
  <si>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</si>
  <si>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</si>
  <si>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</si>
  <si>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</si>
  <si>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</si>
  <si>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</si>
  <si>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</si>
  <si>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</si>
  <si>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</si>
  <si>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</si>
  <si>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</si>
  <si>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</si>
  <si>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</si>
  <si>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</si>
  <si>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</si>
  <si>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</si>
  <si>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</si>
  <si>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</si>
  <si>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</si>
  <si>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</si>
  <si>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</si>
  <si>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</si>
  <si>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</si>
  <si>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</si>
  <si>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</si>
  <si>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</si>
  <si>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</si>
  <si>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</si>
  <si>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</si>
  <si>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</si>
  <si>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</si>
  <si>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</si>
  <si>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</si>
  <si>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</si>
  <si>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</si>
  <si>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</si>
  <si>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</si>
  <si>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</si>
  <si>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</si>
  <si>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</si>
  <si>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</si>
  <si>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</si>
  <si>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</si>
  <si>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</si>
  <si>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</si>
  <si>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</si>
  <si>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</si>
  <si>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</si>
  <si>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</si>
  <si>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</si>
  <si>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</si>
  <si>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</si>
  <si>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</si>
  <si>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</si>
  <si>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</si>
  <si>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</si>
  <si>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</si>
  <si>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</si>
  <si>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</si>
  <si>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</si>
  <si>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</si>
  <si>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</si>
  <si>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</si>
  <si>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</si>
  <si>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</si>
  <si>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</si>
  <si>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</si>
  <si>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</si>
  <si>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</si>
  <si>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</si>
  <si>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</si>
  <si>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</si>
  <si>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</si>
  <si>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</si>
  <si>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</si>
  <si>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</si>
  <si>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</si>
  <si>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</si>
  <si>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</si>
  <si>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</si>
  <si>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</si>
  <si>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</si>
  <si>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</si>
  <si>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</si>
  <si>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</si>
  <si>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</si>
  <si>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</si>
  <si>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</si>
  <si>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</si>
  <si>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</si>
  <si>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</si>
  <si>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</si>
  <si>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</si>
  <si>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</si>
  <si>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</si>
  <si>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</si>
  <si>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</si>
  <si>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</si>
  <si>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</si>
  <si>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</si>
  <si>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</si>
  <si>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</si>
  <si>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</si>
  <si>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</si>
  <si>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</si>
  <si>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</si>
  <si>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</si>
  <si>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</si>
  <si>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</si>
  <si>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</si>
  <si>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</si>
  <si>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</si>
  <si>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</si>
  <si>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</si>
  <si>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</si>
  <si>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</si>
  <si>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</si>
  <si>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</si>
  <si>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</si>
  <si>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</si>
  <si>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</si>
  <si>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</si>
  <si>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</si>
  <si>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</si>
  <si>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</si>
  <si>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</si>
  <si>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</si>
  <si>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</si>
  <si>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</si>
  <si>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</si>
  <si>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</si>
  <si>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</si>
  <si>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</si>
  <si>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</si>
  <si>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</si>
  <si>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</si>
  <si>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</si>
  <si>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</si>
  <si>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</si>
  <si>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</si>
  <si>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</si>
  <si>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</si>
  <si>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</si>
  <si>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</si>
  <si>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</si>
  <si>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</si>
  <si>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</si>
  <si>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</si>
  <si>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</si>
  <si>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</si>
  <si>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</si>
  <si>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</si>
  <si>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</si>
  <si>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</si>
  <si>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</si>
  <si>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</si>
  <si>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</si>
  <si>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</si>
  <si>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</si>
  <si>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</si>
  <si>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</si>
  <si>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</si>
  <si>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</si>
  <si>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</si>
  <si>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</si>
  <si>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</si>
  <si>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</si>
  <si>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</si>
  <si>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</si>
  <si>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</si>
  <si>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</si>
  <si>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</si>
  <si>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</si>
  <si>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</si>
  <si>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</si>
  <si>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</si>
  <si>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</si>
  <si>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</si>
  <si>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</si>
  <si>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</si>
  <si>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</si>
  <si>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</si>
  <si>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</si>
  <si>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</si>
  <si>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</si>
  <si>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</si>
  <si>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</si>
  <si>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</si>
  <si>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</si>
  <si>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</si>
  <si>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</si>
  <si>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</si>
  <si>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</si>
  <si>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</si>
  <si>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</si>
  <si>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</si>
  <si>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</si>
  <si>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</si>
  <si>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</si>
  <si>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</si>
  <si>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</si>
  <si>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</si>
  <si>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</si>
  <si>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</si>
  <si>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</si>
  <si>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</si>
  <si>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</si>
  <si>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</si>
  <si>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</si>
  <si>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</si>
  <si>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</si>
  <si>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</si>
  <si>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</si>
  <si>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</si>
  <si>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</si>
  <si>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</si>
  <si>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</si>
  <si>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</si>
  <si>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</si>
  <si>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</si>
  <si>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</si>
  <si>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</si>
  <si>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</si>
  <si>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</si>
  <si>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</si>
  <si>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</si>
  <si>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</si>
  <si>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</si>
  <si>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</si>
  <si>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</si>
  <si>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</si>
  <si>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</si>
  <si>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</si>
  <si>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</si>
  <si>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</si>
  <si>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</si>
  <si>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</si>
  <si>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</si>
  <si>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</si>
  <si>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</si>
  <si>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</si>
  <si>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</si>
  <si>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</si>
  <si>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</si>
  <si>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</si>
  <si>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</si>
  <si>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</si>
  <si>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</si>
  <si>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</si>
  <si>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</si>
  <si>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</si>
  <si>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</si>
  <si>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</si>
  <si>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</si>
  <si>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</si>
  <si>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</si>
  <si>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</si>
  <si>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</si>
  <si>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</si>
  <si>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</si>
  <si>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</si>
  <si>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</si>
  <si>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</si>
  <si>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</si>
  <si>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</si>
  <si>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</si>
  <si>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</si>
  <si>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</si>
  <si>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</si>
  <si>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</si>
  <si>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</si>
  <si>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</si>
  <si>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</si>
  <si>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</si>
  <si>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</si>
  <si>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</si>
  <si>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</si>
  <si>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</si>
  <si>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</si>
  <si>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</si>
  <si>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</si>
  <si>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</si>
  <si>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</si>
  <si>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</si>
  <si>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</si>
  <si>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</si>
  <si>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</si>
  <si>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</si>
  <si>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</si>
  <si>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</si>
  <si>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</si>
  <si>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</si>
  <si>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</si>
  <si>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</si>
  <si>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</si>
  <si>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</si>
  <si>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</si>
  <si>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</si>
  <si>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</si>
  <si>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</si>
  <si>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</si>
  <si>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</si>
  <si>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</si>
  <si>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</si>
  <si>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</si>
  <si>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</si>
  <si>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</si>
  <si>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</si>
  <si>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</si>
  <si>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</si>
  <si>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</si>
  <si>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</si>
  <si>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</si>
  <si>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</si>
  <si>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</si>
  <si>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</si>
  <si>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</si>
  <si>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</si>
  <si>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</si>
  <si>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</si>
  <si>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</si>
  <si>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</si>
  <si>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</si>
  <si>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</si>
  <si>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</si>
  <si>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</si>
  <si>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</si>
  <si>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</si>
  <si>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</si>
  <si>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</si>
  <si>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</si>
  <si>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</si>
  <si>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</si>
  <si>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</si>
  <si>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</si>
  <si>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</si>
  <si>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</si>
  <si>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</si>
  <si>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</si>
  <si>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</si>
  <si>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</si>
  <si>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</si>
  <si>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</si>
  <si>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</si>
  <si>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</si>
  <si>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</si>
  <si>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</si>
  <si>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</si>
  <si>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</si>
  <si>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</si>
  <si>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</si>
  <si>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</si>
  <si>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</si>
  <si>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</si>
  <si>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</si>
  <si>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</si>
  <si>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</si>
  <si>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</si>
  <si>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</si>
  <si>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</si>
  <si>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</si>
  <si>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</si>
  <si>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</si>
  <si>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</si>
  <si>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</si>
  <si>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</si>
  <si>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</si>
  <si>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</si>
  <si>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</si>
  <si>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</si>
  <si>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</si>
  <si>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</si>
  <si>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</si>
  <si>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</si>
  <si>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</si>
  <si>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</si>
  <si>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</si>
  <si>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</si>
  <si>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</si>
  <si>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</si>
  <si>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</si>
  <si>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</si>
  <si>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</si>
  <si>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</si>
  <si>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</si>
  <si>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</si>
  <si>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</si>
  <si>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</si>
  <si>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</si>
  <si>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</si>
  <si>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</si>
  <si>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</si>
  <si>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</si>
  <si>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</si>
  <si>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</si>
  <si>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</si>
  <si>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</si>
  <si>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</si>
  <si>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</si>
  <si>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</si>
  <si>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</si>
  <si>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</si>
  <si>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</si>
  <si>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</si>
  <si>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</si>
  <si>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</si>
  <si>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</si>
  <si>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</si>
  <si>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</si>
  <si>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</si>
  <si>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</si>
  <si>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</si>
  <si>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</si>
  <si>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</si>
  <si>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</si>
  <si>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</si>
  <si>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</si>
  <si>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</si>
  <si>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</si>
  <si>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</si>
  <si>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</si>
  <si>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</si>
  <si>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</si>
  <si>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</si>
  <si>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</si>
  <si>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</si>
  <si>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</si>
  <si>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</si>
  <si>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</si>
  <si>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</si>
  <si>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</si>
  <si>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</si>
  <si>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</si>
  <si>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</si>
  <si>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</si>
  <si>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</si>
  <si>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</si>
  <si>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</si>
  <si>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</si>
  <si>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</si>
  <si>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</si>
  <si>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</si>
  <si>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</si>
  <si>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</si>
  <si>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</si>
  <si>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</si>
  <si>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</si>
  <si>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</si>
  <si>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</si>
  <si>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</si>
  <si>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</si>
  <si>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</si>
  <si>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</si>
  <si>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</si>
  <si>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</si>
  <si>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</si>
  <si>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</si>
  <si>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</si>
  <si>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</si>
  <si>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</si>
  <si>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</si>
  <si>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</si>
  <si>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</si>
  <si>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</si>
  <si>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</si>
  <si>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</si>
  <si>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</si>
  <si>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</si>
  <si>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</si>
  <si>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</si>
  <si>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</si>
  <si>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</si>
  <si>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</si>
  <si>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</si>
  <si>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</si>
  <si>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</si>
  <si>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</si>
  <si>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</si>
  <si>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</si>
  <si>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</si>
  <si>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</si>
  <si>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</si>
  <si>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</si>
  <si>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</si>
  <si>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</si>
  <si>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</si>
  <si>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</si>
  <si>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</si>
  <si>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</si>
  <si>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</si>
  <si>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</si>
  <si>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</si>
  <si>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</si>
  <si>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</si>
  <si>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</si>
  <si>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</si>
  <si>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</si>
  <si>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</si>
  <si>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</si>
  <si>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</si>
  <si>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</si>
  <si>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</si>
  <si>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</si>
  <si>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</si>
  <si>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</si>
  <si>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</si>
  <si>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</si>
  <si>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</si>
  <si>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</si>
  <si>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</si>
  <si>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</si>
  <si>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</si>
  <si>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</si>
  <si>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</si>
  <si>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</si>
  <si>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</si>
  <si>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</si>
  <si>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</si>
  <si>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</si>
  <si>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</si>
  <si>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</si>
  <si>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</si>
  <si>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</si>
  <si>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</si>
  <si>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</si>
  <si>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</si>
  <si>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</si>
  <si>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</si>
  <si>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</si>
  <si>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</si>
  <si>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</si>
  <si>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</si>
  <si>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</si>
  <si>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</si>
  <si>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</si>
  <si>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</si>
  <si>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</si>
  <si>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</si>
  <si>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</si>
  <si>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</si>
  <si>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</si>
  <si>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</si>
  <si>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</si>
  <si>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</si>
  <si>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</si>
  <si>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</si>
  <si>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</si>
  <si>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</si>
  <si>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</si>
  <si>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</si>
  <si>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</si>
  <si>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</si>
  <si>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</si>
  <si>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</si>
  <si>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</si>
  <si>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</si>
  <si>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</si>
  <si>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</si>
  <si>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</si>
  <si>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</si>
  <si>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</si>
  <si>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</si>
  <si>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</si>
  <si>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</si>
  <si>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</si>
  <si>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</si>
  <si>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</si>
  <si>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</si>
  <si>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</si>
  <si>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</si>
  <si>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</si>
  <si>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</si>
  <si>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</si>
  <si>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</si>
  <si>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</si>
  <si>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</si>
  <si>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</si>
  <si>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</si>
  <si>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</si>
  <si>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</si>
  <si>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</si>
  <si>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</si>
  <si>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</si>
  <si>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</si>
  <si>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</si>
  <si>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</si>
  <si>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</si>
  <si>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</si>
  <si>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</si>
  <si>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</si>
  <si>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</si>
  <si>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</si>
  <si>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</si>
  <si>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</si>
  <si>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</si>
  <si>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</si>
  <si>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</si>
  <si>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</si>
  <si>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</si>
  <si>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</si>
  <si>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</si>
  <si>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</si>
  <si>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</si>
  <si>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</si>
  <si>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</si>
  <si>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</si>
  <si>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</si>
  <si>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</si>
  <si>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</si>
  <si>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</si>
  <si>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</si>
  <si>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</si>
  <si>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</si>
  <si>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</si>
  <si>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</si>
  <si>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</si>
  <si>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</si>
  <si>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</si>
  <si>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</si>
  <si>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</si>
  <si>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</si>
  <si>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</si>
  <si>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</si>
  <si>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</si>
  <si>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</si>
  <si>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</si>
  <si>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</si>
  <si>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</si>
  <si>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</si>
  <si>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</si>
  <si>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</si>
  <si>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</si>
  <si>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</si>
  <si>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</si>
  <si>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</si>
  <si>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</si>
  <si>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</si>
  <si>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</si>
  <si>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</si>
  <si>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</si>
  <si>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</si>
  <si>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</si>
  <si>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</si>
  <si>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</si>
  <si>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</si>
  <si>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</si>
  <si>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</si>
  <si>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</si>
  <si>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</si>
  <si>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</si>
  <si>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</si>
  <si>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</si>
  <si>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</si>
  <si>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</si>
  <si>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</si>
  <si>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</si>
  <si>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</si>
  <si>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</si>
  <si>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</si>
  <si>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</si>
  <si>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</si>
  <si>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</si>
  <si>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</si>
  <si>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</si>
  <si>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</si>
  <si>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</si>
  <si>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</si>
  <si>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</si>
  <si>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</si>
  <si>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</si>
  <si>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</si>
  <si>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</si>
  <si>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</si>
  <si>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</si>
  <si>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</si>
  <si>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</si>
  <si>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</si>
  <si>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</si>
  <si>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</si>
  <si>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</si>
  <si>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</si>
  <si>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</si>
  <si>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</si>
  <si>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</si>
  <si>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</si>
  <si>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</si>
  <si>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</si>
  <si>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</si>
  <si>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</si>
  <si>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</si>
  <si>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</si>
  <si>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</si>
  <si>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</si>
  <si>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</si>
  <si>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</si>
  <si>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</si>
  <si>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</si>
  <si>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</si>
  <si>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</si>
  <si>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</si>
  <si>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</si>
  <si>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</si>
  <si>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</si>
  <si>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</si>
  <si>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</si>
  <si>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</si>
  <si>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</si>
  <si>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</si>
  <si>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</si>
  <si>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</si>
  <si>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</si>
  <si>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</si>
  <si>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</si>
  <si>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</si>
  <si>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</si>
  <si>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</si>
  <si>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</si>
  <si>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</si>
  <si>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</si>
  <si>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</si>
  <si>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</si>
  <si>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</si>
  <si>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</si>
  <si>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</si>
  <si>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</si>
  <si>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</si>
  <si>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</si>
  <si>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</si>
  <si>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</si>
  <si>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</si>
  <si>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</si>
  <si>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</si>
  <si>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</si>
  <si>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</si>
  <si>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</si>
  <si>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</si>
  <si>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</si>
  <si>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</si>
  <si>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</si>
  <si>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</si>
  <si>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</si>
  <si>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</si>
  <si>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</si>
  <si>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</si>
  <si>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</si>
  <si>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</si>
  <si>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</si>
  <si>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</si>
  <si>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</si>
  <si>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</si>
  <si>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</si>
  <si>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</si>
  <si>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</si>
  <si>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</si>
  <si>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</si>
  <si>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</si>
  <si>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</si>
  <si>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</si>
  <si>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</si>
  <si>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</si>
  <si>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</si>
  <si>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</si>
  <si>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</si>
  <si>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</si>
  <si>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</si>
  <si>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</si>
  <si>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</si>
  <si>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</si>
  <si>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</si>
  <si>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</si>
  <si>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</si>
  <si>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</si>
  <si>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</si>
  <si>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</si>
  <si>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</si>
  <si>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</si>
  <si>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</si>
  <si>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</si>
  <si>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</si>
  <si>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</si>
  <si>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</si>
  <si>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</si>
  <si>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</si>
  <si>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</si>
  <si>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</si>
  <si>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</si>
  <si>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</si>
  <si>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</si>
  <si>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</si>
  <si>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</si>
  <si>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</si>
  <si>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</si>
  <si>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</si>
  <si>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</si>
  <si>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</si>
  <si>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</si>
  <si>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</si>
  <si>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</si>
  <si>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</si>
  <si>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</si>
  <si>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</si>
  <si>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</si>
  <si>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</si>
  <si>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</si>
  <si>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</si>
  <si>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</si>
  <si>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</si>
  <si>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</si>
  <si>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</si>
  <si>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</si>
  <si>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</si>
  <si>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</si>
  <si>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</si>
  <si>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</si>
  <si>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</si>
  <si>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</si>
  <si>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</si>
  <si>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</si>
  <si>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</si>
  <si>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</si>
  <si>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</si>
  <si>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</si>
  <si>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</si>
  <si>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</si>
  <si>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</si>
  <si>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</si>
  <si>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</si>
  <si>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</si>
  <si>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</si>
  <si>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</si>
  <si>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</si>
  <si>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</si>
  <si>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</si>
  <si>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</si>
  <si>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</si>
  <si>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</si>
  <si>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</si>
  <si>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</si>
  <si>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</si>
  <si>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</si>
  <si>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</si>
  <si>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</si>
  <si>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</si>
  <si>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</si>
  <si>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</si>
  <si>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</si>
  <si>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</si>
  <si>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</si>
  <si>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</si>
  <si>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</si>
  <si>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</si>
  <si>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</si>
  <si>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</si>
  <si>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</si>
  <si>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</si>
  <si>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</si>
  <si>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</si>
  <si>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</si>
  <si>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</si>
  <si>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</si>
  <si>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</si>
  <si>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</si>
  <si>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</si>
  <si>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</si>
  <si>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</si>
  <si>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</si>
  <si>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</si>
  <si>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</si>
  <si>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</si>
  <si>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</si>
  <si>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</si>
  <si>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</si>
  <si>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</si>
  <si>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</si>
  <si>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</si>
  <si>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</si>
  <si>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</si>
  <si>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</si>
  <si>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</si>
  <si>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</si>
  <si>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</si>
  <si>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</si>
  <si>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</si>
  <si>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</si>
  <si>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</si>
  <si>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</si>
  <si>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</si>
  <si>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</si>
  <si>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</si>
  <si>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</si>
  <si>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</si>
  <si>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</si>
  <si>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</si>
  <si>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</si>
  <si>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</si>
  <si>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</si>
  <si>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</si>
  <si>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</si>
  <si>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</si>
  <si>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</si>
  <si>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</si>
  <si>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</si>
  <si>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</si>
  <si>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</si>
  <si>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</si>
  <si>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</si>
  <si>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</si>
  <si>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</si>
  <si>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</si>
  <si>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</si>
  <si>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</si>
  <si>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</si>
  <si>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</si>
  <si>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</si>
  <si>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</si>
  <si>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</si>
  <si>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</si>
  <si>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</si>
  <si>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</si>
  <si>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</si>
  <si>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</si>
  <si>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</si>
  <si>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</si>
  <si>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</si>
  <si>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</si>
  <si>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</si>
  <si>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</si>
  <si>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</si>
  <si>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</si>
  <si>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</si>
  <si>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</si>
  <si>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</si>
  <si>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</si>
  <si>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</si>
  <si>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</si>
  <si>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</si>
  <si>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</si>
  <si>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</si>
  <si>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</si>
  <si>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</si>
  <si>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</si>
  <si>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</si>
  <si>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</si>
  <si>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</si>
  <si>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</si>
  <si>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</si>
  <si>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</si>
  <si>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</si>
  <si>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</si>
  <si>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</si>
  <si>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</si>
  <si>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</si>
  <si>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</si>
  <si>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</si>
  <si>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</si>
  <si>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</si>
  <si>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</si>
  <si>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</si>
  <si>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</si>
  <si>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</si>
  <si>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</si>
  <si>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</si>
  <si>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</si>
  <si>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</si>
  <si>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</si>
  <si>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</si>
  <si>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</si>
  <si>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</si>
  <si>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</si>
  <si>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</si>
  <si>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</si>
  <si>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</si>
  <si>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</si>
  <si>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</si>
  <si>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</si>
  <si>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</si>
  <si>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</si>
  <si>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</si>
  <si>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</si>
  <si>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</si>
  <si>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</si>
  <si>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</si>
  <si>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</si>
  <si>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</si>
  <si>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</si>
  <si>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</si>
  <si>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</si>
  <si>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</si>
  <si>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</si>
  <si>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</si>
  <si>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</si>
  <si>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</si>
  <si>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</si>
  <si>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</si>
  <si>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</si>
  <si>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</si>
  <si>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</si>
  <si>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</si>
  <si>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</si>
  <si>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</si>
  <si>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</si>
  <si>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</si>
  <si>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</si>
  <si>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</si>
  <si>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</si>
  <si>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</si>
  <si>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</si>
  <si>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</si>
  <si>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</si>
  <si>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</si>
  <si>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</si>
  <si>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</si>
  <si>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</si>
  <si>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</si>
  <si>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</si>
  <si>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</si>
  <si>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</si>
  <si>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</si>
  <si>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</si>
  <si>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</si>
  <si>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</si>
  <si>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</si>
  <si>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</si>
  <si>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</si>
  <si>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</si>
  <si>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</si>
  <si>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</si>
  <si>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</si>
  <si>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</si>
  <si>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</si>
  <si>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</si>
  <si>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</si>
  <si>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</si>
  <si>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</si>
  <si>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</si>
  <si>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</si>
  <si>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</si>
  <si>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</si>
  <si>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</si>
  <si>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</si>
  <si>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</si>
  <si>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</si>
  <si>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</si>
  <si>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</si>
  <si>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</si>
  <si>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</si>
  <si>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</si>
  <si>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</si>
  <si>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</si>
  <si>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</si>
  <si>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</si>
  <si>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</si>
  <si>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</si>
  <si>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</si>
  <si>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</si>
  <si>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</si>
  <si>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</si>
  <si>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</si>
  <si>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</si>
  <si>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</si>
  <si>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</si>
  <si>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</si>
  <si>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</si>
  <si>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</si>
  <si>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</si>
  <si>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</si>
  <si>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</si>
  <si>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</si>
  <si>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</si>
  <si>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</si>
  <si>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</si>
  <si>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</si>
  <si>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</si>
  <si>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</si>
  <si>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</si>
  <si>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</si>
  <si>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</si>
  <si>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</si>
  <si>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</si>
  <si>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</si>
  <si>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</si>
  <si>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</si>
  <si>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</si>
  <si>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</si>
  <si>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</si>
  <si>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</si>
  <si>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</si>
  <si>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</si>
  <si>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</si>
  <si>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</si>
  <si>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</si>
  <si>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</si>
  <si>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</si>
  <si>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</si>
  <si>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</si>
  <si>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</si>
  <si>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</si>
  <si>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</si>
  <si>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</si>
  <si>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</si>
  <si>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</si>
  <si>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</si>
  <si>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</si>
  <si>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</si>
  <si>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</si>
  <si>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</si>
  <si>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</si>
  <si>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</si>
  <si>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</si>
  <si>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</si>
  <si>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</si>
  <si>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</si>
  <si>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</si>
  <si>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</si>
  <si>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</si>
  <si>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</si>
  <si>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</si>
  <si>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</si>
  <si>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</si>
  <si>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</si>
  <si>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</si>
  <si>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</si>
  <si>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</si>
  <si>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</si>
  <si>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</si>
  <si>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</si>
  <si>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</si>
  <si>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</si>
  <si>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</si>
  <si>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</si>
  <si>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</si>
  <si>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</si>
  <si>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</si>
  <si>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</si>
  <si>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</si>
  <si>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</si>
  <si>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</si>
  <si>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</si>
  <si>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</si>
  <si>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</si>
  <si>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</si>
  <si>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</si>
  <si>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</si>
  <si>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</si>
  <si>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</si>
  <si>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</si>
  <si>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</si>
  <si>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</si>
  <si>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</si>
  <si>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</si>
  <si>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</si>
  <si>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</si>
  <si>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</si>
  <si>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</si>
  <si>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</si>
  <si>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</si>
  <si>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</si>
  <si>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</si>
  <si>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</si>
  <si>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</si>
  <si>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</si>
  <si>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</si>
  <si>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</si>
  <si>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</si>
  <si>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</si>
  <si>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</si>
  <si>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</si>
  <si>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</si>
  <si>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</si>
  <si>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</si>
  <si>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</si>
  <si>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</si>
  <si>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</si>
  <si>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</si>
  <si>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</si>
  <si>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</si>
  <si>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</si>
  <si>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</si>
  <si>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</si>
  <si>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</si>
  <si>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</si>
  <si>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</si>
  <si>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</si>
  <si>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</si>
  <si>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</si>
  <si>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</si>
  <si>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</si>
  <si>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</si>
  <si>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</si>
  <si>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</si>
  <si>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</si>
  <si>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</si>
  <si>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</si>
  <si>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</si>
  <si>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</si>
  <si>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</si>
  <si>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</si>
  <si>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</si>
  <si>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</si>
  <si>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</si>
  <si>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</si>
  <si>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</si>
  <si>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</si>
  <si>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</si>
  <si>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</si>
  <si>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</si>
  <si>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</si>
  <si>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</si>
  <si>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</si>
  <si>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</si>
  <si>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</si>
  <si>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</si>
  <si>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</si>
  <si>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</si>
  <si>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</si>
  <si>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</si>
  <si>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</si>
  <si>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</si>
  <si>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</si>
  <si>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</si>
  <si>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</si>
  <si>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</si>
  <si>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</si>
  <si>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</si>
  <si>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</si>
  <si>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</si>
  <si>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</si>
  <si>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</si>
  <si>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</si>
  <si>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</si>
  <si>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</si>
  <si>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</si>
  <si>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</si>
  <si>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</si>
  <si>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</si>
  <si>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</si>
  <si>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</si>
  <si>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</si>
  <si>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</si>
  <si>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</si>
  <si>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</si>
  <si>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</si>
  <si>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</si>
  <si>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</si>
  <si>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</si>
  <si>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</si>
  <si>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</si>
  <si>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</si>
  <si>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</si>
  <si>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</si>
  <si>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</si>
  <si>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</si>
  <si>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</si>
  <si>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</si>
  <si>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</si>
  <si>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</si>
  <si>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</si>
  <si>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</si>
  <si>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</si>
  <si>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</si>
  <si>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</si>
  <si>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</si>
  <si>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</si>
  <si>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</si>
  <si>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</si>
  <si>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</si>
  <si>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</si>
  <si>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</si>
  <si>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</si>
  <si>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</si>
  <si>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</si>
  <si>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</si>
  <si>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</si>
  <si>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</si>
  <si>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</si>
  <si>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</si>
  <si>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</si>
  <si>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</si>
  <si>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</si>
  <si>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</si>
  <si>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</si>
  <si>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</si>
  <si>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</si>
  <si>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</si>
  <si>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</si>
  <si>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</si>
  <si>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</si>
  <si>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</si>
  <si>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</si>
  <si>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</si>
  <si>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</si>
  <si>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</si>
  <si>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</si>
  <si>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</si>
  <si>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</si>
  <si>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</si>
  <si>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</si>
  <si>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</si>
  <si>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</si>
  <si>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</si>
  <si>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</si>
  <si>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</si>
  <si>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</si>
  <si>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</si>
  <si>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</si>
  <si>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</si>
  <si>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</si>
  <si>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</si>
  <si>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</si>
  <si>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</si>
  <si>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</si>
  <si>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</si>
  <si>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</si>
  <si>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</si>
  <si>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</si>
  <si>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</si>
  <si>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</si>
  <si>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</si>
  <si>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</si>
  <si>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</si>
  <si>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</si>
  <si>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</si>
  <si>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</si>
  <si>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</si>
  <si>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</si>
  <si>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</si>
  <si>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</si>
  <si>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</si>
  <si>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</si>
  <si>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</si>
  <si>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</si>
  <si>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</si>
  <si>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</si>
  <si>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</si>
  <si>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</si>
  <si>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</si>
  <si>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</si>
  <si>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</si>
  <si>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</si>
  <si>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</si>
  <si>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</si>
  <si>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</si>
  <si>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</si>
  <si>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</si>
  <si>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</si>
  <si>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</si>
  <si>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</si>
  <si>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</si>
  <si>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</si>
  <si>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</si>
  <si>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</si>
  <si>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</si>
  <si>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</si>
  <si>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</si>
  <si>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</si>
  <si>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</si>
  <si>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</si>
  <si>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</si>
  <si>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</si>
  <si>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</si>
  <si>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</si>
  <si>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</si>
  <si>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</si>
  <si>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</si>
  <si>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</si>
  <si>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</si>
  <si>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</si>
  <si>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</si>
  <si>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</si>
  <si>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</si>
  <si>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</si>
  <si>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</si>
  <si>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</si>
  <si>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</si>
  <si>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</si>
  <si>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</si>
  <si>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</si>
  <si>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</si>
  <si>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</si>
  <si>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</si>
  <si>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</si>
  <si>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</si>
  <si>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</si>
  <si>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</si>
  <si>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</si>
  <si>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</si>
  <si>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</si>
  <si>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</si>
  <si>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</si>
  <si>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</si>
  <si>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</si>
  <si>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</si>
  <si>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</si>
  <si>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</si>
  <si>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</si>
  <si>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</si>
  <si>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</si>
  <si>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</si>
  <si>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</si>
  <si>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</si>
  <si>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</si>
  <si>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</si>
  <si>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</si>
  <si>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</si>
  <si>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</si>
  <si>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</si>
  <si>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</si>
  <si>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</si>
  <si>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</si>
  <si>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</si>
  <si>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</si>
  <si>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</si>
  <si>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</si>
  <si>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</si>
  <si>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</si>
  <si>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</si>
  <si>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</si>
  <si>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</si>
  <si>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</si>
  <si>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</si>
  <si>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</si>
  <si>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</si>
  <si>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</si>
  <si>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</si>
  <si>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</si>
  <si>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</si>
  <si>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</si>
  <si>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</si>
  <si>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</si>
  <si>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</si>
  <si>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</si>
  <si>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</si>
  <si>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</si>
  <si>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</si>
  <si>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</si>
  <si>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</si>
  <si>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</si>
  <si>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</si>
  <si>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</si>
  <si>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</si>
  <si>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</si>
  <si>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</si>
  <si>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</si>
  <si>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</si>
  <si>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</si>
  <si>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</si>
  <si>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</si>
  <si>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</si>
  <si>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</si>
  <si>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</si>
  <si>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</si>
  <si>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</si>
  <si>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</si>
  <si>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</si>
  <si>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</si>
  <si>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</si>
  <si>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</si>
  <si>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</si>
  <si>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</si>
  <si>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</si>
  <si>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</si>
  <si>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</si>
  <si>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</si>
  <si>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</si>
  <si>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</si>
  <si>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</si>
  <si>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</si>
  <si>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</si>
  <si>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</si>
  <si>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</si>
  <si>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</si>
  <si>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</si>
  <si>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</si>
  <si>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</si>
  <si>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</si>
  <si>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</si>
  <si>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</si>
  <si>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</si>
  <si>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</si>
  <si>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</si>
  <si>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</si>
  <si>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</si>
  <si>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</si>
  <si>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</si>
  <si>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</si>
  <si>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</si>
  <si>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</si>
  <si>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</si>
  <si>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</si>
  <si>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</si>
  <si>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</si>
  <si>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</si>
  <si>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</si>
  <si>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</si>
  <si>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</si>
  <si>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</si>
  <si>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</si>
  <si>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</si>
  <si>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</si>
  <si>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</si>
  <si>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</si>
  <si>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</si>
  <si>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</si>
  <si>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</si>
  <si>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</si>
  <si>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</si>
  <si>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</si>
  <si>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</si>
  <si>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</si>
  <si>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</si>
  <si>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</si>
  <si>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</si>
  <si>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</si>
  <si>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</si>
  <si>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</si>
  <si>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</si>
  <si>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</si>
  <si>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</si>
  <si>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</si>
  <si>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</si>
  <si>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</si>
  <si>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</si>
  <si>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</si>
  <si>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</si>
  <si>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</si>
  <si>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</si>
  <si>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</si>
  <si>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</si>
  <si>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</si>
  <si>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</si>
  <si>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</si>
  <si>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</si>
  <si>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</si>
  <si>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</si>
  <si>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</si>
  <si>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</si>
  <si>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</si>
  <si>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</si>
  <si>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</si>
  <si>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</si>
  <si>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</si>
  <si>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</si>
  <si>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</si>
  <si>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</si>
  <si>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</si>
  <si>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</si>
  <si>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</si>
  <si>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</si>
  <si>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</si>
  <si>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</si>
  <si>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</si>
  <si>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</si>
  <si>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</si>
  <si>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</si>
  <si>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</si>
  <si>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</si>
  <si>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</si>
  <si>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</si>
  <si>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</si>
  <si>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</si>
  <si>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</si>
  <si>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</si>
  <si>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</si>
  <si>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</si>
  <si>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</si>
  <si>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</si>
  <si>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</si>
  <si>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</si>
  <si>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</si>
  <si>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</si>
  <si>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</si>
  <si>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</si>
  <si>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</si>
  <si>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</si>
  <si>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</si>
  <si>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</si>
  <si>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</si>
  <si>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</si>
  <si>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</si>
  <si>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</si>
  <si>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</si>
  <si>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</si>
  <si>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</si>
  <si>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</si>
  <si>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</si>
  <si>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</si>
  <si>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</si>
  <si>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</si>
  <si>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</si>
  <si>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</si>
  <si>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</si>
  <si>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</si>
  <si>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</si>
  <si>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</si>
  <si>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</si>
  <si>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</si>
  <si>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</si>
  <si>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</si>
  <si>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</si>
  <si>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</si>
  <si>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</si>
  <si>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</si>
  <si>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</si>
  <si>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</si>
  <si>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</si>
  <si>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</si>
  <si>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</si>
  <si>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</si>
  <si>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</si>
  <si>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</si>
  <si>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</si>
  <si>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</si>
  <si>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</si>
  <si>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</si>
  <si>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</si>
  <si>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</si>
  <si>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</si>
  <si>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</si>
  <si>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</si>
  <si>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</si>
  <si>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</si>
  <si>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</si>
  <si>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</si>
  <si>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</si>
  <si>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</si>
  <si>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</si>
  <si>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</si>
  <si>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</si>
  <si>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</si>
  <si>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</si>
  <si>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</si>
  <si>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</si>
  <si>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</si>
  <si>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</si>
  <si>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</si>
  <si>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</si>
  <si>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</si>
  <si>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</si>
  <si>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</si>
  <si>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</si>
  <si>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</si>
  <si>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</si>
  <si>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</si>
  <si>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</si>
  <si>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</si>
  <si>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</si>
  <si>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</si>
  <si>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</si>
  <si>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</si>
  <si>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</si>
  <si>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</si>
  <si>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</si>
  <si>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</si>
  <si>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</si>
  <si>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</si>
  <si>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</si>
  <si>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</si>
  <si>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</si>
  <si>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</si>
  <si>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</si>
  <si>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</si>
  <si>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</si>
  <si>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</si>
  <si>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</si>
  <si>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</si>
  <si>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</si>
  <si>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</si>
  <si>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</si>
  <si>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</si>
  <si>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</si>
  <si>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</si>
  <si>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</si>
  <si>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</si>
  <si>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</si>
  <si>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</si>
  <si>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</si>
  <si>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</si>
  <si>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</si>
  <si>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</si>
  <si>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</si>
  <si>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</si>
  <si>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</si>
  <si>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</si>
  <si>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</si>
  <si>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</si>
  <si>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</si>
  <si>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</si>
  <si>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</si>
  <si>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</si>
  <si>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</si>
  <si>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</si>
  <si>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</si>
  <si>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</si>
  <si>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</si>
  <si>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</si>
  <si>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</si>
  <si>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</si>
  <si>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</si>
  <si>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</si>
  <si>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</si>
  <si>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</si>
  <si>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</si>
  <si>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</si>
  <si>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</si>
  <si>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</si>
  <si>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</si>
  <si>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</si>
  <si>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</si>
  <si>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</si>
  <si>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</si>
  <si>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</si>
  <si>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</si>
  <si>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</si>
  <si>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</si>
  <si>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</si>
  <si>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</si>
  <si>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</si>
  <si>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</si>
  <si>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</si>
  <si>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</si>
  <si>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</si>
  <si>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</si>
  <si>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</si>
  <si>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</si>
  <si>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</si>
  <si>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</si>
  <si>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</si>
  <si>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</si>
  <si>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</si>
  <si>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</si>
  <si>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</si>
  <si>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</si>
  <si>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</si>
  <si>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</si>
  <si>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</si>
  <si>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</si>
  <si>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</si>
  <si>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</si>
  <si>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</si>
  <si>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</si>
  <si>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</si>
  <si>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</si>
  <si>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</si>
  <si>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</si>
  <si>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</si>
  <si>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</si>
  <si>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</si>
  <si>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</si>
  <si>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</si>
  <si>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</si>
  <si>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</si>
  <si>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</si>
  <si>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</si>
  <si>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</si>
  <si>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</si>
  <si>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</si>
  <si>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</si>
  <si>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</si>
  <si>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</si>
  <si>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</si>
  <si>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</si>
  <si>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</si>
  <si>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</si>
  <si>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</si>
  <si>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</si>
  <si>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</si>
  <si>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</si>
  <si>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</si>
  <si>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</si>
  <si>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</si>
  <si>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</si>
  <si>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</si>
  <si>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</si>
  <si>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</si>
  <si>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</si>
  <si>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</si>
  <si>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</si>
  <si>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</si>
  <si>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</si>
  <si>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</si>
  <si>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</si>
  <si>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</si>
  <si>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</si>
  <si>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</si>
  <si>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</si>
  <si>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</si>
  <si>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</si>
  <si>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</si>
  <si>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</si>
  <si>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</si>
  <si>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</si>
  <si>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</si>
  <si>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</si>
  <si>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</si>
  <si>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</si>
  <si>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</si>
  <si>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</si>
  <si>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</si>
  <si>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</si>
  <si>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</si>
  <si>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</si>
  <si>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</si>
  <si>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</si>
  <si>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</si>
  <si>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</si>
  <si>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</si>
  <si>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</si>
  <si>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</si>
  <si>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</si>
  <si>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</si>
  <si>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</si>
  <si>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</si>
  <si>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</si>
  <si>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</si>
  <si>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</si>
  <si>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</si>
  <si>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</si>
  <si>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</si>
  <si>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</si>
  <si>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</si>
  <si>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</si>
  <si>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</si>
  <si>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</si>
  <si>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</si>
  <si>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</si>
  <si>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</si>
  <si>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</si>
  <si>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</si>
  <si>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</si>
  <si>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</si>
  <si>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</si>
  <si>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</si>
  <si>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</si>
  <si>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</si>
  <si>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</si>
  <si>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</si>
  <si>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</si>
  <si>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</si>
  <si>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</si>
  <si>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</si>
  <si>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</si>
  <si>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</si>
  <si>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</si>
  <si>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</si>
  <si>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</si>
  <si>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</si>
  <si>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</si>
  <si>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</si>
  <si>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</si>
  <si>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</si>
  <si>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</si>
  <si>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</si>
  <si>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</si>
  <si>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</si>
  <si>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</si>
  <si>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</si>
  <si>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</si>
  <si>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</si>
  <si>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</si>
  <si>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</si>
  <si>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</si>
  <si>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</si>
  <si>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</si>
  <si>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</si>
  <si>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</si>
  <si>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</si>
  <si>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</si>
  <si>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</si>
  <si>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</si>
  <si>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</si>
  <si>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</si>
  <si>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</si>
  <si>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</si>
  <si>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</si>
  <si>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</si>
  <si>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</si>
  <si>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</si>
  <si>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</si>
  <si>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</si>
  <si>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</si>
  <si>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</si>
  <si>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</si>
  <si>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</si>
  <si>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</si>
  <si>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</si>
  <si>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</si>
  <si>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</si>
  <si>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</si>
  <si>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</si>
  <si>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</si>
  <si>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</si>
  <si>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</si>
  <si>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</si>
  <si>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</si>
  <si>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</si>
  <si>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</si>
  <si>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</si>
  <si>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</si>
  <si>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</si>
  <si>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</si>
  <si>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</si>
  <si>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</si>
  <si>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</si>
  <si>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</si>
  <si>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</si>
  <si>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</si>
  <si>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</si>
  <si>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</si>
  <si>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</si>
  <si>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</si>
  <si>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</si>
  <si>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</si>
  <si>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</si>
  <si>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</si>
  <si>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</si>
  <si>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</si>
  <si>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</si>
  <si>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</si>
  <si>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</si>
  <si>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</si>
  <si>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</si>
  <si>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</si>
  <si>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</si>
  <si>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</si>
  <si>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</si>
  <si>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</si>
  <si>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</si>
  <si>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</si>
  <si>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</si>
  <si>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</si>
  <si>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</si>
  <si>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</si>
  <si>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</si>
  <si>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</si>
  <si>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</si>
  <si>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</si>
  <si>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</si>
  <si>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</si>
  <si>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</si>
  <si>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</si>
  <si>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</si>
  <si>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</si>
  <si>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</si>
  <si>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</si>
  <si>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</si>
  <si>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</si>
  <si>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</si>
  <si>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</si>
  <si>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</si>
  <si>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</si>
  <si>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</si>
  <si>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</si>
  <si>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</si>
  <si>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</si>
  <si>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</si>
  <si>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</si>
  <si>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</si>
  <si>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</si>
  <si>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</si>
  <si>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</si>
  <si>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</si>
  <si>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</si>
  <si>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</si>
  <si>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</si>
  <si>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</si>
  <si>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</si>
  <si>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</si>
  <si>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</si>
  <si>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</si>
  <si>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</si>
  <si>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</si>
  <si>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</si>
  <si>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</si>
  <si>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</si>
  <si>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</si>
  <si>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</si>
  <si>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</si>
  <si>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</si>
  <si>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</si>
  <si>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</si>
  <si>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</si>
  <si>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</si>
  <si>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</si>
  <si>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</si>
  <si>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</si>
  <si>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</si>
  <si>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</si>
  <si>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</si>
  <si>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</si>
  <si>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</si>
  <si>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</si>
  <si>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</si>
  <si>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</si>
  <si>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</si>
  <si>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</si>
  <si>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</si>
  <si>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</si>
  <si>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</si>
  <si>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</si>
  <si>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</si>
  <si>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</si>
  <si>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</si>
  <si>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</si>
  <si>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</si>
  <si>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</si>
  <si>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</si>
  <si>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</si>
  <si>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</si>
  <si>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</si>
  <si>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</si>
  <si>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</si>
  <si>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</si>
  <si>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</si>
  <si>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</si>
  <si>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</si>
  <si>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</si>
  <si>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</si>
  <si>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</si>
  <si>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</si>
  <si>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</si>
  <si>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</si>
  <si>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</si>
  <si>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</si>
  <si>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</si>
  <si>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</si>
  <si>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</si>
  <si>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</si>
  <si>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</si>
  <si>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</si>
  <si>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</si>
  <si>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</si>
  <si>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</si>
  <si>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</si>
  <si>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</si>
  <si>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</si>
  <si>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</si>
  <si>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</si>
  <si>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</si>
  <si>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</si>
  <si>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</si>
  <si>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</si>
  <si>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</si>
  <si>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</si>
  <si>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</si>
  <si>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</si>
  <si>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</si>
  <si>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</si>
  <si>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</si>
  <si>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</si>
  <si>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</si>
  <si>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</si>
  <si>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</si>
  <si>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</si>
  <si>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</si>
  <si>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</si>
  <si>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</si>
  <si>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</si>
  <si>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</si>
  <si>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</si>
  <si>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</si>
  <si>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</si>
  <si>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</si>
  <si>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</si>
  <si>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</si>
  <si>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</si>
  <si>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</si>
  <si>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</si>
  <si>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</si>
  <si>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</si>
  <si>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</si>
  <si>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</si>
  <si>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</si>
  <si>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</si>
  <si>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</si>
  <si>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</si>
  <si>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</si>
  <si>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</si>
  <si>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</si>
  <si>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</si>
  <si>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</si>
  <si>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</si>
  <si>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</si>
  <si>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</si>
  <si>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</si>
  <si>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</si>
  <si>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</si>
  <si>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</si>
  <si>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</si>
  <si>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</si>
  <si>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</si>
  <si>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</si>
  <si>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</si>
  <si>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</si>
  <si>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</si>
  <si>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</si>
  <si>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</si>
  <si>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</si>
  <si>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</si>
  <si>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</si>
  <si>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</si>
  <si>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</si>
  <si>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</si>
  <si>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</si>
  <si>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</si>
  <si>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</si>
  <si>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</si>
  <si>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</si>
  <si>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</si>
  <si>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</si>
  <si>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</si>
  <si>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</si>
  <si>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</si>
  <si>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</si>
  <si>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</si>
  <si>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</si>
  <si>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</si>
  <si>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</si>
  <si>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</si>
  <si>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</si>
  <si>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</si>
  <si>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</si>
  <si>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</si>
  <si>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</si>
  <si>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</si>
  <si>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</si>
  <si>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</si>
  <si>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</si>
  <si>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</si>
  <si>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</si>
  <si>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</si>
  <si>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</si>
  <si>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</si>
  <si>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</si>
  <si>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</si>
  <si>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</si>
  <si>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</si>
  <si>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</si>
  <si>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</si>
  <si>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</si>
  <si>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</si>
  <si>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</si>
  <si>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</si>
  <si>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</si>
  <si>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</si>
  <si>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</si>
  <si>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</si>
  <si>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</si>
  <si>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</si>
  <si>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</si>
  <si>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</si>
  <si>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</si>
  <si>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</si>
  <si>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</si>
  <si>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</si>
  <si>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</si>
  <si>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</si>
  <si>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</si>
  <si>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</si>
  <si>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</si>
  <si>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</si>
  <si>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</si>
  <si>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</si>
  <si>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</si>
  <si>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</si>
  <si>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</si>
  <si>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</si>
  <si>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</si>
  <si>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</si>
  <si>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</si>
  <si>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</si>
  <si>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</si>
  <si>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</si>
  <si>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</si>
  <si>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</si>
  <si>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</si>
  <si>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</si>
  <si>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</si>
  <si>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</si>
  <si>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</si>
  <si>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</si>
  <si>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</si>
  <si>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</si>
  <si>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</si>
  <si>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</si>
  <si>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</si>
  <si>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</si>
  <si>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</si>
  <si>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</si>
  <si>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</si>
  <si>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</si>
  <si>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</si>
  <si>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</si>
  <si>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</si>
  <si>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</si>
  <si>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</si>
  <si>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</si>
  <si>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</si>
  <si>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</si>
  <si>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</si>
  <si>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</si>
  <si>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</si>
  <si>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</si>
  <si>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</si>
  <si>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</si>
  <si>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</si>
  <si>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</si>
  <si>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</si>
  <si>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</si>
  <si>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</si>
  <si>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</si>
  <si>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</si>
  <si>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</si>
  <si>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</si>
  <si>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</si>
  <si>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</si>
  <si>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</si>
  <si>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</si>
  <si>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</si>
  <si>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</si>
  <si>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</si>
  <si>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</si>
  <si>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</si>
  <si>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</si>
  <si>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</si>
  <si>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</si>
  <si>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</si>
  <si>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</si>
  <si>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</si>
  <si>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</si>
  <si>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</si>
  <si>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</si>
  <si>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</si>
  <si>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</si>
  <si>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</si>
  <si>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</si>
  <si>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</si>
  <si>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</si>
  <si>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</si>
  <si>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</si>
  <si>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</si>
  <si>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</si>
  <si>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</si>
  <si>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</si>
  <si>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</si>
  <si>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</si>
  <si>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</si>
  <si>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</si>
  <si>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</si>
  <si>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</si>
  <si>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</si>
  <si>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</si>
  <si>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</si>
  <si>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</si>
  <si>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</si>
  <si>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</si>
  <si>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</si>
  <si>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</si>
  <si>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</si>
  <si>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</si>
  <si>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</si>
  <si>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</si>
  <si>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</si>
  <si>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</si>
  <si>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</si>
  <si>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</si>
  <si>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</si>
  <si>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</si>
  <si>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</si>
  <si>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</si>
  <si>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</si>
  <si>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</si>
  <si>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</si>
  <si>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</si>
  <si>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</si>
  <si>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</si>
  <si>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</si>
  <si>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</si>
  <si>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</si>
  <si>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</si>
  <si>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</si>
  <si>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</si>
  <si>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</si>
  <si>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</si>
  <si>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</si>
  <si>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</si>
  <si>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</si>
  <si>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</si>
  <si>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</si>
  <si>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</si>
  <si>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</si>
  <si>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</si>
  <si>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</si>
  <si>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</si>
  <si>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</si>
  <si>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</si>
  <si>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</si>
  <si>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</si>
  <si>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</si>
  <si>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</si>
  <si>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</si>
  <si>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</si>
  <si>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</si>
  <si>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</si>
  <si>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</si>
  <si>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</si>
  <si>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</si>
  <si>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</si>
  <si>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</si>
  <si>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</si>
  <si>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</si>
  <si>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</si>
  <si>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</si>
  <si>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</si>
  <si>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</si>
  <si>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</si>
  <si>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</si>
  <si>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</si>
  <si>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</si>
  <si>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</si>
  <si>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</si>
  <si>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</si>
  <si>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</si>
  <si>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</si>
  <si>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</si>
  <si>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</si>
  <si>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</si>
  <si>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</si>
  <si>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</si>
  <si>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</si>
  <si>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</si>
  <si>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</si>
  <si>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</si>
  <si>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</si>
  <si>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</si>
  <si>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</si>
  <si>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</si>
  <si>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</si>
  <si>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</si>
  <si>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</si>
  <si>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</si>
  <si>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</si>
  <si>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</si>
  <si>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</si>
  <si>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</si>
  <si>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</si>
  <si>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</si>
  <si>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</si>
  <si>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</si>
  <si>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</si>
  <si>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</si>
  <si>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</si>
  <si>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</si>
  <si>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</si>
  <si>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</si>
  <si>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</si>
  <si>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</si>
  <si>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</si>
  <si>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</si>
  <si>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</si>
  <si>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</si>
  <si>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</si>
  <si>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</si>
  <si>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</si>
  <si>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</si>
  <si>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</si>
  <si>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</si>
  <si>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</si>
  <si>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</si>
  <si>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</si>
  <si>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</si>
  <si>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</si>
  <si>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</si>
  <si>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</si>
  <si>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</si>
  <si>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</si>
  <si>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</si>
  <si>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</si>
  <si>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</si>
  <si>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</si>
  <si>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</si>
  <si>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</si>
  <si>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</si>
  <si>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</si>
  <si>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</si>
  <si>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</si>
  <si>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</si>
  <si>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</si>
  <si>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</si>
  <si>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</si>
  <si>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</si>
  <si>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</si>
  <si>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</si>
  <si>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</si>
  <si>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</si>
  <si>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</si>
  <si>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</si>
  <si>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</si>
  <si>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</si>
  <si>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</si>
  <si>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</si>
  <si>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</si>
  <si>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</si>
  <si>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</si>
  <si>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</si>
  <si>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</si>
  <si>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</si>
  <si>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</si>
  <si>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</si>
  <si>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</si>
  <si>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</si>
  <si>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</si>
  <si>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</si>
  <si>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</si>
  <si>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</si>
  <si>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</si>
  <si>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</si>
  <si>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</si>
  <si>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</si>
  <si>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</si>
  <si>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</si>
  <si>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</si>
  <si>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</si>
  <si>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</si>
  <si>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</si>
  <si>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</si>
  <si>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</si>
  <si>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</si>
  <si>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</si>
  <si>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</si>
  <si>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</si>
  <si>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</si>
  <si>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</si>
  <si>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</si>
  <si>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</si>
  <si>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</si>
  <si>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</si>
  <si>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</si>
  <si>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</si>
  <si>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</si>
  <si>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</si>
  <si>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</si>
  <si>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</si>
  <si>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</si>
  <si>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</si>
  <si>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</si>
  <si>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</si>
  <si>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</si>
  <si>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</si>
  <si>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</si>
  <si>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</si>
  <si>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</si>
  <si>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</si>
  <si>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</si>
  <si>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</si>
  <si>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</si>
  <si>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</si>
  <si>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</si>
  <si>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</si>
  <si>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</si>
  <si>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</si>
  <si>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</si>
  <si>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</si>
  <si>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</si>
  <si>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</si>
  <si>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</si>
  <si>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</si>
  <si>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</si>
  <si>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</si>
  <si>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</si>
  <si>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</si>
  <si>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</si>
  <si>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</si>
  <si>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</si>
  <si>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</si>
  <si>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</si>
  <si>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</si>
  <si>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</si>
  <si>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</si>
  <si>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</si>
  <si>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</si>
  <si>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</si>
  <si>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</si>
  <si>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</si>
  <si>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</si>
  <si>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</si>
  <si>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</si>
  <si>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</si>
  <si>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</si>
  <si>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</si>
  <si>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</si>
  <si>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</si>
  <si>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</si>
  <si>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</si>
  <si>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</si>
  <si>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</si>
  <si>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</si>
  <si>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</si>
  <si>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</si>
  <si>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</si>
  <si>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</si>
  <si>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</si>
  <si>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</si>
  <si>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</si>
  <si>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</si>
  <si>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</si>
  <si>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</si>
  <si>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</si>
  <si>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</si>
  <si>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</si>
  <si>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</si>
  <si>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</si>
  <si>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</si>
  <si>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</si>
  <si>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</si>
  <si>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</si>
  <si>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</si>
  <si>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</si>
  <si>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</si>
  <si>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</si>
  <si>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</si>
  <si>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</si>
  <si>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</si>
  <si>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</si>
  <si>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</si>
  <si>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</si>
  <si>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</si>
  <si>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</si>
  <si>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</si>
  <si>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</si>
  <si>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</si>
  <si>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</si>
  <si>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</si>
  <si>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</si>
  <si>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</si>
  <si>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</si>
  <si>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</si>
  <si>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</si>
  <si>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</si>
  <si>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</si>
  <si>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</si>
  <si>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</si>
  <si>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</si>
  <si>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</si>
  <si>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</si>
  <si>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</si>
  <si>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</si>
  <si>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</si>
  <si>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</si>
  <si>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</si>
  <si>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</si>
  <si>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</si>
  <si>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</si>
  <si>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</si>
  <si>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</si>
  <si>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</si>
  <si>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</si>
  <si>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</si>
  <si>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</si>
  <si>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</si>
  <si>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</si>
  <si>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</si>
  <si>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</si>
  <si>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</si>
  <si>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</si>
  <si>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</si>
  <si>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</si>
  <si>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</si>
  <si>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</si>
  <si>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</si>
  <si>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</si>
  <si>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</si>
  <si>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</si>
  <si>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</si>
  <si>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</si>
  <si>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</si>
  <si>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</si>
  <si>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</si>
  <si>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</si>
  <si>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</si>
  <si>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</si>
  <si>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</si>
  <si>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</si>
  <si>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</si>
  <si>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</si>
  <si>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</si>
  <si>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</si>
  <si>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</si>
  <si>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</si>
  <si>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</si>
  <si>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</si>
  <si>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</si>
  <si>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</si>
  <si>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</si>
  <si>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</si>
  <si>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</si>
  <si>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</si>
  <si>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</si>
  <si>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</si>
  <si>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</si>
  <si>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</si>
  <si>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</si>
  <si>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</si>
  <si>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</si>
  <si>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</si>
  <si>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</si>
  <si>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</si>
  <si>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</si>
  <si>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</si>
  <si>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</si>
  <si>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</si>
  <si>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</si>
  <si>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</si>
  <si>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</si>
  <si>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</si>
  <si>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</si>
  <si>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</si>
  <si>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</si>
  <si>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</si>
  <si>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</si>
  <si>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</si>
  <si>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</si>
  <si>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</si>
  <si>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</si>
  <si>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</si>
  <si>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</si>
  <si>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</si>
  <si>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</si>
  <si>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</si>
  <si>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</si>
  <si>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</si>
  <si>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</si>
  <si>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</si>
  <si>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</si>
  <si>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</si>
  <si>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</si>
  <si>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</si>
  <si>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</si>
  <si>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</si>
  <si>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</si>
  <si>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</si>
  <si>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</si>
  <si>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</si>
  <si>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</si>
  <si>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</si>
  <si>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</si>
  <si>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</si>
  <si>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</si>
  <si>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</si>
  <si>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</si>
  <si>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</si>
  <si>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</si>
  <si>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</si>
  <si>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</si>
  <si>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</si>
  <si>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</si>
  <si>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</si>
  <si>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</si>
  <si>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</si>
  <si>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</si>
  <si>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</si>
  <si>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</si>
  <si>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</si>
  <si>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</si>
  <si>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</si>
  <si>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</si>
  <si>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</si>
  <si>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</si>
  <si>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</si>
  <si>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</si>
  <si>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</si>
  <si>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</si>
  <si>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</si>
  <si>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</si>
  <si>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</si>
  <si>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</si>
  <si>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</si>
  <si>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</si>
  <si>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</si>
  <si>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</si>
  <si>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</si>
  <si>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</si>
  <si>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</si>
  <si>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</si>
  <si>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</si>
  <si>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</si>
  <si>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</si>
  <si>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</si>
  <si>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</si>
  <si>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</si>
  <si>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</si>
  <si>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</si>
  <si>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</si>
  <si>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</si>
  <si>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</si>
  <si>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</si>
  <si>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</si>
  <si>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</si>
  <si>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</si>
  <si>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</si>
  <si>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</si>
  <si>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</si>
  <si>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</si>
  <si>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</si>
  <si>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</si>
  <si>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</si>
  <si>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</si>
  <si>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</si>
  <si>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</si>
  <si>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</si>
  <si>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</si>
  <si>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</si>
  <si>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</si>
  <si>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</si>
  <si>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</si>
  <si>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</si>
  <si>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</si>
  <si>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</si>
  <si>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</si>
  <si>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</si>
  <si>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</si>
  <si>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</si>
  <si>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</si>
  <si>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</si>
  <si>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</si>
  <si>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</si>
  <si>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</si>
  <si>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</si>
  <si>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</si>
  <si>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</si>
  <si>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</si>
  <si>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</si>
  <si>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</si>
  <si>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</si>
  <si>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</si>
  <si>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</si>
  <si>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</si>
  <si>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</si>
  <si>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</si>
  <si>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</si>
  <si>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</si>
  <si>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</si>
  <si>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</si>
  <si>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</si>
  <si>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</si>
  <si>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</si>
  <si>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</si>
  <si>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</si>
  <si>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</si>
  <si>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</si>
  <si>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</si>
  <si>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</si>
  <si>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</si>
  <si>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</si>
  <si>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</si>
  <si>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</si>
  <si>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</si>
  <si>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</si>
  <si>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</si>
  <si>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</si>
  <si>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</si>
  <si>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</si>
  <si>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</si>
  <si>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</si>
  <si>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</si>
  <si>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</si>
  <si>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</si>
  <si>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</si>
  <si>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</si>
  <si>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</si>
  <si>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</si>
  <si>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</si>
  <si>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</si>
  <si>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</si>
  <si>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</si>
  <si>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</si>
  <si>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</si>
  <si>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</si>
  <si>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</si>
  <si>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</si>
  <si>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</si>
  <si>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</si>
  <si>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</si>
  <si>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</si>
  <si>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</si>
  <si>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</si>
  <si>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</si>
  <si>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</si>
  <si>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</si>
  <si>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</si>
  <si>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</si>
  <si>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</si>
  <si>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</si>
  <si>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</si>
  <si>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</si>
  <si>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</si>
  <si>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</si>
  <si>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</si>
  <si>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</si>
  <si>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</si>
  <si>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</si>
  <si>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</si>
  <si>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</si>
  <si>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</si>
  <si>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</si>
  <si>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</si>
  <si>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</si>
  <si>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</si>
  <si>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</si>
  <si>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</si>
  <si>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</si>
  <si>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</si>
  <si>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</si>
  <si>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</si>
  <si>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</si>
  <si>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</si>
  <si>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</si>
  <si>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</si>
  <si>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</si>
  <si>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</si>
  <si>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</si>
  <si>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</si>
  <si>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</si>
  <si>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</si>
  <si>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</si>
  <si>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</si>
  <si>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</si>
  <si>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</si>
  <si>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</si>
  <si>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</si>
  <si>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</si>
  <si>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</si>
  <si>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</si>
  <si>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</si>
  <si>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</si>
  <si>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</si>
  <si>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</si>
  <si>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</si>
  <si>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</si>
  <si>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</si>
  <si>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</si>
  <si>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</si>
  <si>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</si>
  <si>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</si>
  <si>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</si>
  <si>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</si>
  <si>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</si>
  <si>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</si>
  <si>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</si>
  <si>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</si>
  <si>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</si>
  <si>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</si>
  <si>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</si>
  <si>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</si>
  <si>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</si>
  <si>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</si>
  <si>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</si>
  <si>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</si>
  <si>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</si>
  <si>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</si>
  <si>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</si>
  <si>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</si>
  <si>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</si>
  <si>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</si>
  <si>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</si>
  <si>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</si>
  <si>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</si>
  <si>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</si>
  <si>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</si>
  <si>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</si>
  <si>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</si>
  <si>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</si>
  <si>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</si>
  <si>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</si>
  <si>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</si>
  <si>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</si>
  <si>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</si>
  <si>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</si>
  <si>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</si>
  <si>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</si>
  <si>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</si>
  <si>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</si>
  <si>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</si>
  <si>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</si>
  <si>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</si>
  <si>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</si>
  <si>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</si>
  <si>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</si>
  <si>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</si>
  <si>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</si>
  <si>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</si>
  <si>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</si>
  <si>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</si>
  <si>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</si>
  <si>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</si>
  <si>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</si>
  <si>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</si>
  <si>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</si>
  <si>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</si>
  <si>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</si>
  <si>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</si>
  <si>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</si>
  <si>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</si>
  <si>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</si>
  <si>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</si>
  <si>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</si>
  <si>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</si>
  <si>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</si>
  <si>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</si>
  <si>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</si>
  <si>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</si>
  <si>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</si>
  <si>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</si>
  <si>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</si>
  <si>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</si>
  <si>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</si>
  <si>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</si>
  <si>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</si>
  <si>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</si>
  <si>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</si>
  <si>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</si>
  <si>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</si>
  <si>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</si>
  <si>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</si>
  <si>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</si>
  <si>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</si>
  <si>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</si>
  <si>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</si>
  <si>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</si>
  <si>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</si>
  <si>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</si>
  <si>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</si>
  <si>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</si>
  <si>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</si>
  <si>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</si>
  <si>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</si>
  <si>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</si>
  <si>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</si>
  <si>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</si>
  <si>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</si>
  <si>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</si>
  <si>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</si>
  <si>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</si>
  <si>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</si>
  <si>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</si>
  <si>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</si>
  <si>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</si>
  <si>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</si>
  <si>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</si>
  <si>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</si>
  <si>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</si>
  <si>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</si>
  <si>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</si>
  <si>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</si>
  <si>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</si>
  <si>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</si>
  <si>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</si>
  <si>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</si>
  <si>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</si>
  <si>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</si>
  <si>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</si>
  <si>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</si>
  <si>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</si>
  <si>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</si>
  <si>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</si>
  <si>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</si>
  <si>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</si>
  <si>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</si>
  <si>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</si>
  <si>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</si>
  <si>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</si>
  <si>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</si>
  <si>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</si>
  <si>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</si>
  <si>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</si>
  <si>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</si>
  <si>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</si>
  <si>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</si>
  <si>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</si>
  <si>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</si>
  <si>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</si>
  <si>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</si>
  <si>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</si>
  <si>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</si>
  <si>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</si>
  <si>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</si>
  <si>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</si>
  <si>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</si>
  <si>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</si>
  <si>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</si>
  <si>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</si>
  <si>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</si>
  <si>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</si>
  <si>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</si>
  <si>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</si>
  <si>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</si>
  <si>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</si>
  <si>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</si>
  <si>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</si>
  <si>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</si>
  <si>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</si>
  <si>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</si>
  <si>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</si>
  <si>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</si>
  <si>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</si>
  <si>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</si>
  <si>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</si>
  <si>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</si>
  <si>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</si>
  <si>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</si>
  <si>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</si>
  <si>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</si>
  <si>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</si>
  <si>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</si>
  <si>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</si>
  <si>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</si>
  <si>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</si>
  <si>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</si>
  <si>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</si>
  <si>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</si>
  <si>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</si>
  <si>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</si>
  <si>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</si>
  <si>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</si>
  <si>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</si>
  <si>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</si>
  <si>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</si>
  <si>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</si>
  <si>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</si>
  <si>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</si>
  <si>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</si>
  <si>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</si>
  <si>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</si>
  <si>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</si>
  <si>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</si>
  <si>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</si>
  <si>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</si>
  <si>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</si>
  <si>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</si>
  <si>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</si>
  <si>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</si>
  <si>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</si>
  <si>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</si>
  <si>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</si>
  <si>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</si>
  <si>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</si>
  <si>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</si>
  <si>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</si>
  <si>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</si>
  <si>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</si>
  <si>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</si>
  <si>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</si>
  <si>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</si>
  <si>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</si>
  <si>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</si>
  <si>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</si>
  <si>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</si>
  <si>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</si>
  <si>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</si>
  <si>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</si>
  <si>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</si>
  <si>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</si>
  <si>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</si>
  <si>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</si>
  <si>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</si>
  <si>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</si>
  <si>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</si>
  <si>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</si>
  <si>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</si>
  <si>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</si>
  <si>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</si>
  <si>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</si>
  <si>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</si>
  <si>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</si>
  <si>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</si>
  <si>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</si>
  <si>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</si>
  <si>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</si>
  <si>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</si>
  <si>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</si>
  <si>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</si>
  <si>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</si>
  <si>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</si>
  <si>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</si>
  <si>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</si>
  <si>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</si>
  <si>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</si>
  <si>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</si>
  <si>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</si>
  <si>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</si>
  <si>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</si>
  <si>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</si>
  <si>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</si>
  <si>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</si>
  <si>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</si>
  <si>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</si>
  <si>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</si>
  <si>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</si>
  <si>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</si>
  <si>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</si>
  <si>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</si>
  <si>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</si>
  <si>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</si>
  <si>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</si>
  <si>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</si>
  <si>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</si>
  <si>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</si>
  <si>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</si>
  <si>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</si>
  <si>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</si>
  <si>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</si>
  <si>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</si>
  <si>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</si>
  <si>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</si>
  <si>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</si>
  <si>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</si>
  <si>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</si>
  <si>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</si>
  <si>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</si>
  <si>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</si>
  <si>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</si>
  <si>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</si>
  <si>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</si>
  <si>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</si>
  <si>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</si>
  <si>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</si>
  <si>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</si>
  <si>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</si>
  <si>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</si>
  <si>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</si>
  <si>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</si>
  <si>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</si>
  <si>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</si>
  <si>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</si>
  <si>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</si>
  <si>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</si>
  <si>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</si>
  <si>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</si>
  <si>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</si>
  <si>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</si>
  <si>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</si>
  <si>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</si>
  <si>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</si>
  <si>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</si>
  <si>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</si>
  <si>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</si>
  <si>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</si>
  <si>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</si>
  <si>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</si>
  <si>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</si>
  <si>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</si>
  <si>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</si>
  <si>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</si>
  <si>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</si>
  <si>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</si>
  <si>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</si>
  <si>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</si>
  <si>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</si>
  <si>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</si>
  <si>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</si>
  <si>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</si>
  <si>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</si>
  <si>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</si>
  <si>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</si>
  <si>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</si>
  <si>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</si>
  <si>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</si>
  <si>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</si>
  <si>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</si>
  <si>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</si>
  <si>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</si>
  <si>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</si>
  <si>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</si>
  <si>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</si>
  <si>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</si>
  <si>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</si>
  <si>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</si>
  <si>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</si>
  <si>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</si>
  <si>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</si>
  <si>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</si>
  <si>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</si>
  <si>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</si>
  <si>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</si>
  <si>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</si>
  <si>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</si>
  <si>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</si>
  <si>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</si>
  <si>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</si>
  <si>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</si>
  <si>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</si>
  <si>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</si>
  <si>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</si>
  <si>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</si>
  <si>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</si>
  <si>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</si>
  <si>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</si>
  <si>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</si>
  <si>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</si>
  <si>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</si>
  <si>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</si>
  <si>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</si>
  <si>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</si>
  <si>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</si>
  <si>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</si>
  <si>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</si>
  <si>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</si>
  <si>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</si>
  <si>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</si>
  <si>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</si>
  <si>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</si>
  <si>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</si>
  <si>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</si>
  <si>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</si>
  <si>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</si>
  <si>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</si>
  <si>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</si>
  <si>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</si>
  <si>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</si>
  <si>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</si>
  <si>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</si>
  <si>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</si>
  <si>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</si>
  <si>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</si>
  <si>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</si>
  <si>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</si>
  <si>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</si>
  <si>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</si>
  <si>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</si>
  <si>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</si>
  <si>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</si>
  <si>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</si>
  <si>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</si>
  <si>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</si>
  <si>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</si>
  <si>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</si>
  <si>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</si>
  <si>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</si>
  <si>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</si>
  <si>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</si>
  <si>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</si>
  <si>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</si>
  <si>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</si>
  <si>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</si>
  <si>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</si>
  <si>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</si>
  <si>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</si>
  <si>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</si>
  <si>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</si>
  <si>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</si>
  <si>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</si>
  <si>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</si>
  <si>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</si>
  <si>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</si>
  <si>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</si>
  <si>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</si>
  <si>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</si>
  <si>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</si>
  <si>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</si>
  <si>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</si>
  <si>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</si>
  <si>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</si>
  <si>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</si>
  <si>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</si>
  <si>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</si>
  <si>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</si>
  <si>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</si>
  <si>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</si>
  <si>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</si>
  <si>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</si>
  <si>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</si>
  <si>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</si>
  <si>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</si>
  <si>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</si>
  <si>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</si>
  <si>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</si>
  <si>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</si>
  <si>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</si>
  <si>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</si>
  <si>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</si>
  <si>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</si>
  <si>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</si>
  <si>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</si>
  <si>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</si>
  <si>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</si>
  <si>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</si>
  <si>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</si>
  <si>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</si>
  <si>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</si>
  <si>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</si>
  <si>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</si>
  <si>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</si>
  <si>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</si>
  <si>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</si>
  <si>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</si>
  <si>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</si>
  <si>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</si>
  <si>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</si>
  <si>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</si>
  <si>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</si>
  <si>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</si>
  <si>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</si>
  <si>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</si>
  <si>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</si>
  <si>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</si>
  <si>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</si>
  <si>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</si>
  <si>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</si>
  <si>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</si>
  <si>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</si>
  <si>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</si>
  <si>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</si>
  <si>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</si>
  <si>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</si>
  <si>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</si>
  <si>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</si>
  <si>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</si>
  <si>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</si>
  <si>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</si>
  <si>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</si>
  <si>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</si>
  <si>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</si>
  <si>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</si>
  <si>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</si>
  <si>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</si>
  <si>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</si>
  <si>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</si>
  <si>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</si>
  <si>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</si>
  <si>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</si>
  <si>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</si>
  <si>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</si>
  <si>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</si>
  <si>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</si>
  <si>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</si>
  <si>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</si>
  <si>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</si>
  <si>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</si>
  <si>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</si>
  <si>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</si>
  <si>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</si>
  <si>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</si>
  <si>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</si>
  <si>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</si>
  <si>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</si>
  <si>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</si>
  <si>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</si>
  <si>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</si>
  <si>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</si>
  <si>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</si>
  <si>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</si>
  <si>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</si>
  <si>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</si>
  <si>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</si>
  <si>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</si>
  <si>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</si>
  <si>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</si>
  <si>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</si>
  <si>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</si>
  <si>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</si>
  <si>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</si>
  <si>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</si>
  <si>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</si>
  <si>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</si>
  <si>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</si>
  <si>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</si>
  <si>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</si>
  <si>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</si>
  <si>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</si>
  <si>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</si>
  <si>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</si>
  <si>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</si>
  <si>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</si>
  <si>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</si>
  <si>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</si>
  <si>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</si>
  <si>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</si>
  <si>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</si>
  <si>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</si>
  <si>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</si>
  <si>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</si>
  <si>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</si>
  <si>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</si>
  <si>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</si>
  <si>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</si>
  <si>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</si>
  <si>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</si>
  <si>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</si>
  <si>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</si>
  <si>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</si>
  <si>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</si>
  <si>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</si>
  <si>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</si>
  <si>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</si>
  <si>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</si>
  <si>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</si>
  <si>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</si>
  <si>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</si>
  <si>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</si>
  <si>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</si>
  <si>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</si>
  <si>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</si>
  <si>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</si>
  <si>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</si>
  <si>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</si>
  <si>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</si>
  <si>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</si>
  <si>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</si>
  <si>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</si>
  <si>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</si>
  <si>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</si>
  <si>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</si>
  <si>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</si>
  <si>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</si>
  <si>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</si>
  <si>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</si>
  <si>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</si>
  <si>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</si>
  <si>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</si>
  <si>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</si>
  <si>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</si>
  <si>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</si>
  <si>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</si>
  <si>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</si>
  <si>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</si>
  <si>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</si>
  <si>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</si>
  <si>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</si>
  <si>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</si>
  <si>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</si>
  <si>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</si>
  <si>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</si>
  <si>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</si>
  <si>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</si>
  <si>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</si>
  <si>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</si>
  <si>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</si>
  <si>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</si>
  <si>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</si>
  <si>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</si>
  <si>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</si>
  <si>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</si>
  <si>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</si>
  <si>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</si>
  <si>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</si>
  <si>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</si>
  <si>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</si>
  <si>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</si>
  <si>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</si>
  <si>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</si>
  <si>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</si>
  <si>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</si>
  <si>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</si>
  <si>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</si>
  <si>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</si>
  <si>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</si>
  <si>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</si>
  <si>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</si>
  <si>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</si>
  <si>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</si>
  <si>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</si>
  <si>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</si>
  <si>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</si>
  <si>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</si>
  <si>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</si>
  <si>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</si>
  <si>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</si>
  <si>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</si>
  <si>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</si>
  <si>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</si>
  <si>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</si>
  <si>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</si>
  <si>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</si>
  <si>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</si>
  <si>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</si>
  <si>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</si>
  <si>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</si>
  <si>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</si>
  <si>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</si>
  <si>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</si>
  <si>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</si>
  <si>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</si>
  <si>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</si>
  <si>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</si>
  <si>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</si>
  <si>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</si>
  <si>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</si>
  <si>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</si>
  <si>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</si>
  <si>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</si>
  <si>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</si>
  <si>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</si>
  <si>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</si>
  <si>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</si>
  <si>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</si>
  <si>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</si>
  <si>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</si>
  <si>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</si>
  <si>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</si>
  <si>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</si>
  <si>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</si>
  <si>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</si>
  <si>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</si>
  <si>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</si>
  <si>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</si>
  <si>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</si>
  <si>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</si>
  <si>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</si>
  <si>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</si>
  <si>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</si>
  <si>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</si>
  <si>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</si>
  <si>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</si>
  <si>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</si>
  <si>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</si>
  <si>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</si>
  <si>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</si>
  <si>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</si>
  <si>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</si>
  <si>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</si>
  <si>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</si>
  <si>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</si>
  <si>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</si>
  <si>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</si>
  <si>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</si>
  <si>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</si>
  <si>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</si>
  <si>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</si>
  <si>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</si>
  <si>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</si>
  <si>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</si>
  <si>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</si>
  <si>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</si>
  <si>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</si>
  <si>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</si>
  <si>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</si>
  <si>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</si>
  <si>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</si>
  <si>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</si>
  <si>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</si>
  <si>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</si>
  <si>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</si>
  <si>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</si>
  <si>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</si>
  <si>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</si>
  <si>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</si>
  <si>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</si>
  <si>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</si>
  <si>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</si>
  <si>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</si>
  <si>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</si>
  <si>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</si>
  <si>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</si>
  <si>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</si>
  <si>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</si>
  <si>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</si>
  <si>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</si>
  <si>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</si>
  <si>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</si>
  <si>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</si>
  <si>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</si>
  <si>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</si>
  <si>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</si>
  <si>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</si>
  <si>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</si>
  <si>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</si>
  <si>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</si>
  <si>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</si>
  <si>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</si>
  <si>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</si>
  <si>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</si>
  <si>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</si>
  <si>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</si>
  <si>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</si>
  <si>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</si>
  <si>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</si>
  <si>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</si>
  <si>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</si>
  <si>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</si>
  <si>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</si>
  <si>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</si>
  <si>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</si>
  <si>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</si>
  <si>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</si>
  <si>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</si>
  <si>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</si>
  <si>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</si>
  <si>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</si>
  <si>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</si>
  <si>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</si>
  <si>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</si>
  <si>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</si>
  <si>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</si>
  <si>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</si>
  <si>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</si>
  <si>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</si>
  <si>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</si>
  <si>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</si>
  <si>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</si>
  <si>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</si>
  <si>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</si>
  <si>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</si>
  <si>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</si>
  <si>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</si>
  <si>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</si>
  <si>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</si>
  <si>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</si>
  <si>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</si>
  <si>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</si>
  <si>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</si>
  <si>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</si>
  <si>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</si>
  <si>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</si>
  <si>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</si>
  <si>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</si>
  <si>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</si>
  <si>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</si>
  <si>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</si>
  <si>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</si>
  <si>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</si>
  <si>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</si>
  <si>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</si>
  <si>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</si>
  <si>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</si>
  <si>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</si>
  <si>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</si>
  <si>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</si>
  <si>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</si>
  <si>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</si>
  <si>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</si>
  <si>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</si>
  <si>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</si>
  <si>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</si>
  <si>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</si>
  <si>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</si>
  <si>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</si>
  <si>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</si>
  <si>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</si>
  <si>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</si>
  <si>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</si>
  <si>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</si>
  <si>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</si>
  <si>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</si>
  <si>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</si>
  <si>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</si>
  <si>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</si>
  <si>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</si>
  <si>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</si>
  <si>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</si>
  <si>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</si>
  <si>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</si>
  <si>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</si>
  <si>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</si>
  <si>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</si>
  <si>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</si>
  <si>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</si>
  <si>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</si>
  <si>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</si>
  <si>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</si>
  <si>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</si>
  <si>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</si>
  <si>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</si>
  <si>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</si>
  <si>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</si>
  <si>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</si>
  <si>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</si>
  <si>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</si>
  <si>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</si>
  <si>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</si>
  <si>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</si>
  <si>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</si>
  <si>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</si>
  <si>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</si>
  <si>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</si>
  <si>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</si>
  <si>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</si>
  <si>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</si>
  <si>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</si>
  <si>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</si>
  <si>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</si>
  <si>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</si>
  <si>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</si>
  <si>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</si>
  <si>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</si>
  <si>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</si>
  <si>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</si>
  <si>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</si>
  <si>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</si>
  <si>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</si>
  <si>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</si>
  <si>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</si>
  <si>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</si>
  <si>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</si>
  <si>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</si>
  <si>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</si>
  <si>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</si>
  <si>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</si>
  <si>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</si>
  <si>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</si>
  <si>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</si>
  <si>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</si>
  <si>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</si>
  <si>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</si>
  <si>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</si>
  <si>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</si>
  <si>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</si>
  <si>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</si>
  <si>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</si>
  <si>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</si>
  <si>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</si>
  <si>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</si>
  <si>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</si>
  <si>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</si>
  <si>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</si>
  <si>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</si>
  <si>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</si>
  <si>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</si>
  <si>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</si>
  <si>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</si>
  <si>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</si>
  <si>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</si>
  <si>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</si>
  <si>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</si>
  <si>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</si>
  <si>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</si>
  <si>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</si>
  <si>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</si>
  <si>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</si>
  <si>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</si>
  <si>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</si>
  <si>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</si>
  <si>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</si>
  <si>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</si>
  <si>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</si>
  <si>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</si>
  <si>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</si>
  <si>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</si>
  <si>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</si>
  <si>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</si>
  <si>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</si>
  <si>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</si>
  <si>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</si>
  <si>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</si>
  <si>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</si>
  <si>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</si>
  <si>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</si>
  <si>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</si>
  <si>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</si>
  <si>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</si>
  <si>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</si>
  <si>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</si>
  <si>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</si>
  <si>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</si>
  <si>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</si>
  <si>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</si>
  <si>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</si>
  <si>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</si>
  <si>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</si>
  <si>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</si>
  <si>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</si>
  <si>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</si>
  <si>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</si>
  <si>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</si>
  <si>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</si>
  <si>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</si>
  <si>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</si>
  <si>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</si>
  <si>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</si>
  <si>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</si>
  <si>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</si>
  <si>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</si>
  <si>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</si>
  <si>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</si>
  <si>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</si>
  <si>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</si>
  <si>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</si>
  <si>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</si>
  <si>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</si>
  <si>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</si>
  <si>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</si>
  <si>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</si>
  <si>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</si>
  <si>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</si>
  <si>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</si>
  <si>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</si>
  <si>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</si>
  <si>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</si>
  <si>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</si>
  <si>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</si>
  <si>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</si>
  <si>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</si>
  <si>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</si>
  <si>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</si>
  <si>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</si>
  <si>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</si>
  <si>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</si>
  <si>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</si>
  <si>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</si>
  <si>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</si>
  <si>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</si>
  <si>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</si>
  <si>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</si>
  <si>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</si>
  <si>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</si>
  <si>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</si>
  <si>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</si>
  <si>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</si>
  <si>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</si>
  <si>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</si>
  <si>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</si>
  <si>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</si>
  <si>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</si>
  <si>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</si>
  <si>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</si>
  <si>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</si>
  <si>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</si>
  <si>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</si>
  <si>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</si>
  <si>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</si>
  <si>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</si>
  <si>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</si>
  <si>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</si>
  <si>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</si>
  <si>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</si>
  <si>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</si>
  <si>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</si>
  <si>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</si>
  <si>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</si>
  <si>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</si>
  <si>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</si>
  <si>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</si>
  <si>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</si>
  <si>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</si>
  <si>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</si>
  <si>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</si>
  <si>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</si>
  <si>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</si>
  <si>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</si>
  <si>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</si>
  <si>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</si>
  <si>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</si>
  <si>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</si>
  <si>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</si>
  <si>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</si>
  <si>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</si>
  <si>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</si>
  <si>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</si>
  <si>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</si>
  <si>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</si>
  <si>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</si>
  <si>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</si>
  <si>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</si>
  <si>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</si>
  <si>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</si>
  <si>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</si>
  <si>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</si>
  <si>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</si>
  <si>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</si>
  <si>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</si>
  <si>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</si>
  <si>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</si>
  <si>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</si>
  <si>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</si>
  <si>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</si>
  <si>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</si>
  <si>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</si>
  <si>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</si>
  <si>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</si>
  <si>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</si>
  <si>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</si>
  <si>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</si>
  <si>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</si>
  <si>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</si>
  <si>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</si>
  <si>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</si>
  <si>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</si>
  <si>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</si>
  <si>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</si>
  <si>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</si>
  <si>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</si>
  <si>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</si>
  <si>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</si>
  <si>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</si>
  <si>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</si>
  <si>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</si>
  <si>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</si>
  <si>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</si>
  <si>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</si>
  <si>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</si>
  <si>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</si>
  <si>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</si>
  <si>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</si>
  <si>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</si>
  <si>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</si>
  <si>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</si>
  <si>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</si>
  <si>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</si>
  <si>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</si>
  <si>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</si>
  <si>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</si>
  <si>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</si>
  <si>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</si>
  <si>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</si>
  <si>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</si>
  <si>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</si>
  <si>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</si>
  <si>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</si>
  <si>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</si>
  <si>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</si>
  <si>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</si>
  <si>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</si>
  <si>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</si>
  <si>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</si>
  <si>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</si>
  <si>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</si>
  <si>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</si>
  <si>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</si>
  <si>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</si>
  <si>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</si>
  <si>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</si>
  <si>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</si>
  <si>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</si>
  <si>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</si>
  <si>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</si>
  <si>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</si>
  <si>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</si>
  <si>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</si>
  <si>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</si>
  <si>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</si>
  <si>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</si>
  <si>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</si>
  <si>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</si>
  <si>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</si>
  <si>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</si>
  <si>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</si>
  <si>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</si>
  <si>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</si>
  <si>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</si>
  <si>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</si>
  <si>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</si>
  <si>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</si>
  <si>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</si>
  <si>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</si>
  <si>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</si>
  <si>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</si>
  <si>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</si>
  <si>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</si>
  <si>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</si>
  <si>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</si>
  <si>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</si>
  <si>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</si>
  <si>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</si>
  <si>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</si>
  <si>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</si>
  <si>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</si>
  <si>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</si>
  <si>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</si>
  <si>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</si>
  <si>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</si>
  <si>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</si>
  <si>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</si>
  <si>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</si>
  <si>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</si>
  <si>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</si>
  <si>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</si>
  <si>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</si>
  <si>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</si>
  <si>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</si>
  <si>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</si>
  <si>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</si>
  <si>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</si>
  <si>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</si>
  <si>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</si>
  <si>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</si>
  <si>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</si>
  <si>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</si>
  <si>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</si>
  <si>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</si>
  <si>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</si>
  <si>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</si>
  <si>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</si>
  <si>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</si>
  <si>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</si>
  <si>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</si>
  <si>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</si>
  <si>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</si>
  <si>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</si>
  <si>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</si>
  <si>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</si>
  <si>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</si>
  <si>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</si>
  <si>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</si>
  <si>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</si>
  <si>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</si>
  <si>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</si>
  <si>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</si>
  <si>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</si>
  <si>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</si>
  <si>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</si>
  <si>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</si>
  <si>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</si>
  <si>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</si>
  <si>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</si>
  <si>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</si>
  <si>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</si>
  <si>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</si>
  <si>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</si>
  <si>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</si>
  <si>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</si>
  <si>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</si>
  <si>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</si>
  <si>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</si>
  <si>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</si>
  <si>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</si>
  <si>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</si>
  <si>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</si>
  <si>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</si>
  <si>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</si>
  <si>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</si>
  <si>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</si>
  <si>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</si>
  <si>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</si>
  <si>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</si>
  <si>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</si>
  <si>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</si>
  <si>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</si>
  <si>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</si>
  <si>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</si>
  <si>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</si>
  <si>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</si>
  <si>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</si>
  <si>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</si>
  <si>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</si>
  <si>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</si>
  <si>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</si>
  <si>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</si>
  <si>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</si>
  <si>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</si>
  <si>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</si>
  <si>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</si>
  <si>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</si>
  <si>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</si>
  <si>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</si>
  <si>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</si>
  <si>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</si>
  <si>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</si>
  <si>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</si>
  <si>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</si>
  <si>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</si>
  <si>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</si>
  <si>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</si>
  <si>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</si>
  <si>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</si>
  <si>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</si>
  <si>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</si>
  <si>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</si>
  <si>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</si>
  <si>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</si>
  <si>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</si>
  <si>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</si>
  <si>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</si>
  <si>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</si>
  <si>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</si>
  <si>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</si>
  <si>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</si>
  <si>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</si>
  <si>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</si>
  <si>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</si>
  <si>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</si>
  <si>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</si>
  <si>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</si>
  <si>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</si>
  <si>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</si>
  <si>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</si>
  <si>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</si>
  <si>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</si>
  <si>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</si>
  <si>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</si>
  <si>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</si>
  <si>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</si>
  <si>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</si>
  <si>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</si>
  <si>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</si>
  <si>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</si>
  <si>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</si>
  <si>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</si>
  <si>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</si>
  <si>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</si>
  <si>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</si>
  <si>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</si>
  <si>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</si>
  <si>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</si>
  <si>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</si>
  <si>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</si>
  <si>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</si>
  <si>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</si>
  <si>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</si>
  <si>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</si>
  <si>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</si>
  <si>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</si>
  <si>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</si>
  <si>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</si>
  <si>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</si>
  <si>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</si>
  <si>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</si>
  <si>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</si>
  <si>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</si>
  <si>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</si>
  <si>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</si>
  <si>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</si>
  <si>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</si>
  <si>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</si>
  <si>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</si>
  <si>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</si>
  <si>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</si>
  <si>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</si>
  <si>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</si>
  <si>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</si>
  <si>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</si>
  <si>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</si>
  <si>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</si>
  <si>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</si>
  <si>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</si>
  <si>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</si>
  <si>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</si>
  <si>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</si>
  <si>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</si>
  <si>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</si>
  <si>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</si>
  <si>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</si>
  <si>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</si>
  <si>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</si>
  <si>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</si>
  <si>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</si>
  <si>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</si>
  <si>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</si>
  <si>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</si>
  <si>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</si>
  <si>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</si>
  <si>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</si>
  <si>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</si>
  <si>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</si>
  <si>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</si>
  <si>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</si>
  <si>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</si>
  <si>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</si>
  <si>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</si>
  <si>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</si>
  <si>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</si>
  <si>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</si>
  <si>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</si>
  <si>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</si>
  <si>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</si>
  <si>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</si>
  <si>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</si>
  <si>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</si>
  <si>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</si>
  <si>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</si>
  <si>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</si>
  <si>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</si>
  <si>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</si>
  <si>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</si>
  <si>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</si>
  <si>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</si>
  <si>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</si>
  <si>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</si>
  <si>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</si>
  <si>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</si>
  <si>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</si>
  <si>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</si>
  <si>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</si>
  <si>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</si>
  <si>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</si>
  <si>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</si>
  <si>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</si>
  <si>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</si>
  <si>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</si>
  <si>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</si>
  <si>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</si>
  <si>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</si>
  <si>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</si>
  <si>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</si>
  <si>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</si>
  <si>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</si>
  <si>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</si>
  <si>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</si>
  <si>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</si>
  <si>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</si>
  <si>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</si>
  <si>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</si>
  <si>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</si>
  <si>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</si>
  <si>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</si>
  <si>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</si>
  <si>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</si>
  <si>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</si>
  <si>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</si>
  <si>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</si>
  <si>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</si>
  <si>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</si>
  <si>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</si>
  <si>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</si>
  <si>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</si>
  <si>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</si>
  <si>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</si>
  <si>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</si>
  <si>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</si>
  <si>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</si>
  <si>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</si>
  <si>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</si>
  <si>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</si>
  <si>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</si>
  <si>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</si>
  <si>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</si>
  <si>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</si>
  <si>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</si>
  <si>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</si>
  <si>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</si>
  <si>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</si>
  <si>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</si>
  <si>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</si>
  <si>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</si>
  <si>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</si>
  <si>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</si>
  <si>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</si>
  <si>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</si>
  <si>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</si>
  <si>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</si>
  <si>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</si>
  <si>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</si>
  <si>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</si>
  <si>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</si>
  <si>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</si>
  <si>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</si>
  <si>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</si>
  <si>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</si>
  <si>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</si>
  <si>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</si>
  <si>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</si>
  <si>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</si>
  <si>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</si>
  <si>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</si>
  <si>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</si>
  <si>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</si>
  <si>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</si>
  <si>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</si>
  <si>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</si>
  <si>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</si>
  <si>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</si>
  <si>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</si>
  <si>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</si>
  <si>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</si>
  <si>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</si>
  <si>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</si>
  <si>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</si>
  <si>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</si>
  <si>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</si>
  <si>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</si>
  <si>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</si>
  <si>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</si>
  <si>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</si>
  <si>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</si>
  <si>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</si>
  <si>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</si>
  <si>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</si>
  <si>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</si>
  <si>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</si>
  <si>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</si>
  <si>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</si>
  <si>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</si>
  <si>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</si>
  <si>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</si>
  <si>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</si>
  <si>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</si>
  <si>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</si>
  <si>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</si>
  <si>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</si>
  <si>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</si>
  <si>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</si>
  <si>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</si>
  <si>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</si>
  <si>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</si>
  <si>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</si>
  <si>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</si>
  <si>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</si>
  <si>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</si>
  <si>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</si>
  <si>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</si>
  <si>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</si>
  <si>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</si>
  <si>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</si>
  <si>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</si>
  <si>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</si>
  <si>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</si>
  <si>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</si>
  <si>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</si>
  <si>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</si>
  <si>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</si>
  <si>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</si>
  <si>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</si>
  <si>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</si>
  <si>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</si>
  <si>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</si>
  <si>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</si>
  <si>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</si>
  <si>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</si>
  <si>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</si>
  <si>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</si>
  <si>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</si>
  <si>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</si>
  <si>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</si>
  <si>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</si>
  <si>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</si>
  <si>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</si>
  <si>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</si>
  <si>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</si>
  <si>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</si>
  <si>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</si>
  <si>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</si>
  <si>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</si>
  <si>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</si>
  <si>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</si>
  <si>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</si>
  <si>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</si>
  <si>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</si>
  <si>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</si>
  <si>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</si>
  <si>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</si>
  <si>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</si>
  <si>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</si>
  <si>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</si>
  <si>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</si>
  <si>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</si>
  <si>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</si>
  <si>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</si>
  <si>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</si>
  <si>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</si>
  <si>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</si>
  <si>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</si>
  <si>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</si>
  <si>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</si>
  <si>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</si>
  <si>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</si>
  <si>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</si>
  <si>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</si>
  <si>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</si>
  <si>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</si>
  <si>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</si>
  <si>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</si>
  <si>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</si>
  <si>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</si>
  <si>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</si>
  <si>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</si>
  <si>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</si>
  <si>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</si>
  <si>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</si>
  <si>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</si>
  <si>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</si>
  <si>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</si>
  <si>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</si>
  <si>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</si>
  <si>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</si>
  <si>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</si>
  <si>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</si>
  <si>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</si>
  <si>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</si>
  <si>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</si>
  <si>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</si>
  <si>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</si>
  <si>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</si>
  <si>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</si>
  <si>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</si>
  <si>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</si>
  <si>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</si>
  <si>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</si>
  <si>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</si>
  <si>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</si>
  <si>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</si>
  <si>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</si>
  <si>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</si>
  <si>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</si>
  <si>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</si>
  <si>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</si>
  <si>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</si>
  <si>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</si>
  <si>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</si>
  <si>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</si>
  <si>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</si>
  <si>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</si>
  <si>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</si>
  <si>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</si>
  <si>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</si>
  <si>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</si>
  <si>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</si>
  <si>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</si>
  <si>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</si>
  <si>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</si>
  <si>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</si>
  <si>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</si>
  <si>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</si>
  <si>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</si>
  <si>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</si>
  <si>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</si>
  <si>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</si>
  <si>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</si>
  <si>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</si>
  <si>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</si>
  <si>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</si>
  <si>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</si>
  <si>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</si>
  <si>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</si>
  <si>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</si>
  <si>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</si>
  <si>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</si>
  <si>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</si>
  <si>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</si>
  <si>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</si>
  <si>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</si>
  <si>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</si>
  <si>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</si>
  <si>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</si>
  <si>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</si>
  <si>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</si>
  <si>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</si>
  <si>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</si>
  <si>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</si>
  <si>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</si>
  <si>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</si>
  <si>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</si>
  <si>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</si>
  <si>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</si>
  <si>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</si>
  <si>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</si>
  <si>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</si>
  <si>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</si>
  <si>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</si>
  <si>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</si>
  <si>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</si>
  <si>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</si>
  <si>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</si>
  <si>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</si>
  <si>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</si>
  <si>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</si>
  <si>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</si>
  <si>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</si>
  <si>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</si>
  <si>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</si>
  <si>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</si>
  <si>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</si>
  <si>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</si>
  <si>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</si>
  <si>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</si>
  <si>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</si>
  <si>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</si>
  <si>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</si>
  <si>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</si>
  <si>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</si>
  <si>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</si>
  <si>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</si>
  <si>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</si>
  <si>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</si>
  <si>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</si>
  <si>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</si>
  <si>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</si>
  <si>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</si>
  <si>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</si>
  <si>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</si>
  <si>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</si>
  <si>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</si>
  <si>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</si>
  <si>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</si>
  <si>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</si>
  <si>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</si>
  <si>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</si>
  <si>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</si>
  <si>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</si>
  <si>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</si>
  <si>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</si>
  <si>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</si>
  <si>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</si>
  <si>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</si>
  <si>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</si>
  <si>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</si>
  <si>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</si>
  <si>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</si>
  <si>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</si>
  <si>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</si>
  <si>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</si>
  <si>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</si>
  <si>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</si>
  <si>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</si>
  <si>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</si>
  <si>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</si>
  <si>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</si>
  <si>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</si>
  <si>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</si>
  <si>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</si>
  <si>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</si>
  <si>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</si>
  <si>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</si>
  <si>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</si>
  <si>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</si>
  <si>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</si>
  <si>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</si>
  <si>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</si>
  <si>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</si>
  <si>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</si>
  <si>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</si>
  <si>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</si>
  <si>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</si>
  <si>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</si>
  <si>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</si>
  <si>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</si>
  <si>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</si>
  <si>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</si>
  <si>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</si>
  <si>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</si>
  <si>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</si>
  <si>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</si>
  <si>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</si>
  <si>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</si>
  <si>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</si>
  <si>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</si>
  <si>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</si>
  <si>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</si>
  <si>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</si>
  <si>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</si>
  <si>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</si>
  <si>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</si>
  <si>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</si>
  <si>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</si>
  <si>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</si>
  <si>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</si>
  <si>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</si>
  <si>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</si>
  <si>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</si>
  <si>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</si>
  <si>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</si>
  <si>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</si>
  <si>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</si>
  <si>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</si>
  <si>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</si>
  <si>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</si>
  <si>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</si>
  <si>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</si>
  <si>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</si>
  <si>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</si>
  <si>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</si>
  <si>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</si>
  <si>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</si>
  <si>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</si>
  <si>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</si>
  <si>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</si>
  <si>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</si>
  <si>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</si>
  <si>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</si>
  <si>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</si>
  <si>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</si>
  <si>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</si>
  <si>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</si>
  <si>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</si>
  <si>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</si>
  <si>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</si>
  <si>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</si>
  <si>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</si>
  <si>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</si>
  <si>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</si>
  <si>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</si>
  <si>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</si>
  <si>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</si>
  <si>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</si>
  <si>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</si>
  <si>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</si>
  <si>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</si>
  <si>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</si>
  <si>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</si>
  <si>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</si>
  <si>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</si>
  <si>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</si>
  <si>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</si>
  <si>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</si>
  <si>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</si>
  <si>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</si>
  <si>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</si>
  <si>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</si>
  <si>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</si>
  <si>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</si>
  <si>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</si>
  <si>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</si>
  <si>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</si>
  <si>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</si>
  <si>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</si>
  <si>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</si>
  <si>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</si>
  <si>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</si>
  <si>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</si>
  <si>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</si>
  <si>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</si>
  <si>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</si>
  <si>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</si>
  <si>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</si>
  <si>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</si>
  <si>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</si>
  <si>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</si>
  <si>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</si>
  <si>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</si>
  <si>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</si>
  <si>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</si>
  <si>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</si>
  <si>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</si>
  <si>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</si>
  <si>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</si>
  <si>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</si>
  <si>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</si>
  <si>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</si>
  <si>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</si>
  <si>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</si>
  <si>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</si>
  <si>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</si>
  <si>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</si>
  <si>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</si>
  <si>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</si>
  <si>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</si>
  <si>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</si>
  <si>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</si>
  <si>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</si>
  <si>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</si>
  <si>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</si>
  <si>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</si>
  <si>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</si>
  <si>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</si>
  <si>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</si>
  <si>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</si>
  <si>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</si>
  <si>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</si>
  <si>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</si>
  <si>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</si>
  <si>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</si>
  <si>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</si>
  <si>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</si>
  <si>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</si>
  <si>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</si>
  <si>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</si>
  <si>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</si>
  <si>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</si>
  <si>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</si>
  <si>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</si>
  <si>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</si>
  <si>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</si>
  <si>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</si>
  <si>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</si>
  <si>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</si>
  <si>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</si>
  <si>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</si>
  <si>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</si>
  <si>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</si>
  <si>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</si>
  <si>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</si>
  <si>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</si>
  <si>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</si>
  <si>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</si>
  <si>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</si>
  <si>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</si>
  <si>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</si>
  <si>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</si>
  <si>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</si>
  <si>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</si>
  <si>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</si>
  <si>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</si>
  <si>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</si>
  <si>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</si>
  <si>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</si>
  <si>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</si>
  <si>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</si>
  <si>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</si>
  <si>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</si>
  <si>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</si>
  <si>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</si>
  <si>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</si>
  <si>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</si>
  <si>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</si>
  <si>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</si>
  <si>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</si>
  <si>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</si>
  <si>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</si>
  <si>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</si>
  <si>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</si>
  <si>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</si>
  <si>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</si>
  <si>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</si>
  <si>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</si>
  <si>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</si>
  <si>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</si>
  <si>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</si>
  <si>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</si>
  <si>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</si>
  <si>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</si>
  <si>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</si>
  <si>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</si>
  <si>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</si>
  <si>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</si>
  <si>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</si>
  <si>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</si>
  <si>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</si>
  <si>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</si>
  <si>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</si>
  <si>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</si>
  <si>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</si>
  <si>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</si>
  <si>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</si>
  <si>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</si>
  <si>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</si>
  <si>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</si>
  <si>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</si>
  <si>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</si>
  <si>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</si>
  <si>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</si>
  <si>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</si>
  <si>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</si>
  <si>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</si>
  <si>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</si>
  <si>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</si>
  <si>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</si>
  <si>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</si>
  <si>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</si>
  <si>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</si>
  <si>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</si>
  <si>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</si>
  <si>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</si>
  <si>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</si>
  <si>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</si>
  <si>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</si>
  <si>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</si>
  <si>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</si>
  <si>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</si>
  <si>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</si>
  <si>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</si>
  <si>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</si>
  <si>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</si>
  <si>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</si>
  <si>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</si>
  <si>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</si>
  <si>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</si>
  <si>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</si>
  <si>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</si>
  <si>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</si>
  <si>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</si>
  <si>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</si>
  <si>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</si>
  <si>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</si>
  <si>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</si>
  <si>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</si>
  <si>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</si>
  <si>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</si>
  <si>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</si>
  <si>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</si>
  <si>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</si>
  <si>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</si>
  <si>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</si>
  <si>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</si>
  <si>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</si>
  <si>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</si>
  <si>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</si>
  <si>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</si>
  <si>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</si>
  <si>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</si>
  <si>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</si>
  <si>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</si>
  <si>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</si>
  <si>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</si>
  <si>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</si>
  <si>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</si>
  <si>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</si>
  <si>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</si>
  <si>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</si>
  <si>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</si>
  <si>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</si>
  <si>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</si>
  <si>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</si>
  <si>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</si>
  <si>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</si>
  <si>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</si>
  <si>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</si>
  <si>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</si>
  <si>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</si>
  <si>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</si>
  <si>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</si>
  <si>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</si>
  <si>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</si>
  <si>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</si>
  <si>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</si>
  <si>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</si>
  <si>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</si>
  <si>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</si>
  <si>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</si>
  <si>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</si>
  <si>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</si>
  <si>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</si>
  <si>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</si>
  <si>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</si>
  <si>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</si>
  <si>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</si>
  <si>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</si>
  <si>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</si>
  <si>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</si>
  <si>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</si>
  <si>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</si>
  <si>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</si>
  <si>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</si>
  <si>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</si>
  <si>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</si>
  <si>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</si>
  <si>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</si>
  <si>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</si>
  <si>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</si>
  <si>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</si>
  <si>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</si>
  <si>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</si>
  <si>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</si>
  <si>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</si>
  <si>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</si>
  <si>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</si>
  <si>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</si>
  <si>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</si>
  <si>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</si>
  <si>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</si>
  <si>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</si>
  <si>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</si>
  <si>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</si>
  <si>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</si>
  <si>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</si>
  <si>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</si>
  <si>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</si>
  <si>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</si>
  <si>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</si>
  <si>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</si>
  <si>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</si>
  <si>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</si>
  <si>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</si>
  <si>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</si>
  <si>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</si>
  <si>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</si>
  <si>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</si>
  <si>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</si>
  <si>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</si>
  <si>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</si>
  <si>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</si>
  <si>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</si>
  <si>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</si>
  <si>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</si>
  <si>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</si>
  <si>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</si>
  <si>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</si>
  <si>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</si>
  <si>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</si>
  <si>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</si>
  <si>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</si>
  <si>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</si>
  <si>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</si>
  <si>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</si>
  <si>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</si>
  <si>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</si>
  <si>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</si>
  <si>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</si>
  <si>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</si>
  <si>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</si>
  <si>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</si>
  <si>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</si>
  <si>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</si>
  <si>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</si>
  <si>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</si>
  <si>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</si>
  <si>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</si>
  <si>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</si>
  <si>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</si>
  <si>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</si>
  <si>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</si>
  <si>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</si>
  <si>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</si>
  <si>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</si>
  <si>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</si>
  <si>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</si>
  <si>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</si>
  <si>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</si>
  <si>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</si>
  <si>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</si>
  <si>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</si>
  <si>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</si>
  <si>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</si>
  <si>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</si>
  <si>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</si>
  <si>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</si>
  <si>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</si>
  <si>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</si>
  <si>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</si>
  <si>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</si>
  <si>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</si>
  <si>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</si>
  <si>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</si>
  <si>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</si>
  <si>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</si>
  <si>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</si>
  <si>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</si>
  <si>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</si>
  <si>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</si>
  <si>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</si>
  <si>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</si>
  <si>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</si>
  <si>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</si>
  <si>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</si>
  <si>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</si>
  <si>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</si>
  <si>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</si>
  <si>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</si>
  <si>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</si>
  <si>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</si>
  <si>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</si>
  <si>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</si>
  <si>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</si>
  <si>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</si>
  <si>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</si>
  <si>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</si>
  <si>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</si>
  <si>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</si>
  <si>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</si>
  <si>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</si>
  <si>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</si>
  <si>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</si>
  <si>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</si>
  <si>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</si>
  <si>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</si>
  <si>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</si>
  <si>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</si>
  <si>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</si>
  <si>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</si>
  <si>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</si>
  <si>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</si>
  <si>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</si>
  <si>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</si>
  <si>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</si>
  <si>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</si>
  <si>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</si>
  <si>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</si>
  <si>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</si>
  <si>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</si>
  <si>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</si>
  <si>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</si>
  <si>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</si>
  <si>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</si>
  <si>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</si>
  <si>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</si>
  <si>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</si>
  <si>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</si>
  <si>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</si>
  <si>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</si>
  <si>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</si>
  <si>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</si>
  <si>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</si>
  <si>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</si>
  <si>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</si>
  <si>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</si>
  <si>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</si>
  <si>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</si>
  <si>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</si>
  <si>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</si>
  <si>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</si>
  <si>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</si>
  <si>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</si>
  <si>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</si>
  <si>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</si>
  <si>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</si>
  <si>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</si>
  <si>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</si>
  <si>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</si>
  <si>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</si>
  <si>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</si>
  <si>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</si>
  <si>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</si>
  <si>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</si>
  <si>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</si>
  <si>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</si>
  <si>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</si>
  <si>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</si>
  <si>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</si>
  <si>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</si>
  <si>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</si>
  <si>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</si>
  <si>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</si>
  <si>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</si>
  <si>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</si>
  <si>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</si>
  <si>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</si>
  <si>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</si>
  <si>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</si>
  <si>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</si>
  <si>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</si>
  <si>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</si>
  <si>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</si>
  <si>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</si>
  <si>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</si>
  <si>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</si>
  <si>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</si>
  <si>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</si>
  <si>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</si>
  <si>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</si>
  <si>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</si>
  <si>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</si>
  <si>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</si>
  <si>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</si>
  <si>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</si>
  <si>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</si>
  <si>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</si>
  <si>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</si>
  <si>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</si>
  <si>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</si>
  <si>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</si>
  <si>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</si>
  <si>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</si>
  <si>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</si>
  <si>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</si>
  <si>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</si>
  <si>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</si>
  <si>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</si>
  <si>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</si>
  <si>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</si>
  <si>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</si>
  <si>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</si>
  <si>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</si>
  <si>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</si>
  <si>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</si>
  <si>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</si>
  <si>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</si>
  <si>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</si>
  <si>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</si>
  <si>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</si>
  <si>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</si>
  <si>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</si>
  <si>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</si>
  <si>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</si>
  <si>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</si>
  <si>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</si>
  <si>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</si>
  <si>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</si>
  <si>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</si>
  <si>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</si>
  <si>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</si>
  <si>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</si>
  <si>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</si>
  <si>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</si>
  <si>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</si>
  <si>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</si>
  <si>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</si>
  <si>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</si>
  <si>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</si>
  <si>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</si>
  <si>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</si>
  <si>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</si>
  <si>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</si>
  <si>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</si>
  <si>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</si>
  <si>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</si>
  <si>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</si>
  <si>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</si>
  <si>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</si>
  <si>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</si>
  <si>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</si>
  <si>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</si>
  <si>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</si>
  <si>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</si>
  <si>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</si>
  <si>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</si>
  <si>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</si>
  <si>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</si>
  <si>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</si>
  <si>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</si>
  <si>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</si>
  <si>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</si>
  <si>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</si>
  <si>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</si>
  <si>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</si>
  <si>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</si>
  <si>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</si>
  <si>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</si>
  <si>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</si>
  <si>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</si>
  <si>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</si>
  <si>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</si>
  <si>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</si>
  <si>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</si>
  <si>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</si>
  <si>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</si>
  <si>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</si>
  <si>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</si>
  <si>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</si>
  <si>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</si>
  <si>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</si>
  <si>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</si>
  <si>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</si>
  <si>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</si>
  <si>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</si>
  <si>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</si>
  <si>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</si>
  <si>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</si>
  <si>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</si>
  <si>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</si>
  <si>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</si>
  <si>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</si>
  <si>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</si>
  <si>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</si>
  <si>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</si>
  <si>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</si>
  <si>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</si>
  <si>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</si>
  <si>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</si>
  <si>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</si>
  <si>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</si>
  <si>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</si>
  <si>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</si>
  <si>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</si>
  <si>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</si>
  <si>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</si>
  <si>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</si>
  <si>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</si>
  <si>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</si>
  <si>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</si>
  <si>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</si>
  <si>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</si>
  <si>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</si>
  <si>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</si>
  <si>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</si>
  <si>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</si>
  <si>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</si>
  <si>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</si>
  <si>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</si>
  <si>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</si>
  <si>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</si>
  <si>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</si>
  <si>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</si>
  <si>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</si>
  <si>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</si>
  <si>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</si>
  <si>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</si>
  <si>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</si>
  <si>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</si>
  <si>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</si>
  <si>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</si>
  <si>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</si>
  <si>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</si>
  <si>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</si>
  <si>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</si>
  <si>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</si>
  <si>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</si>
  <si>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</si>
  <si>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</si>
  <si>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</si>
  <si>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</si>
  <si>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</si>
  <si>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</si>
  <si>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</si>
  <si>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</si>
  <si>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</si>
  <si>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</si>
  <si>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</si>
  <si>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</si>
  <si>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</si>
  <si>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</si>
  <si>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</si>
  <si>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</si>
  <si>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</si>
  <si>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</si>
  <si>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</si>
  <si>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</si>
  <si>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</si>
  <si>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</si>
  <si>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</si>
  <si>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</si>
  <si>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</si>
  <si>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</si>
  <si>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</si>
  <si>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</si>
  <si>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</si>
  <si>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</si>
  <si>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</si>
  <si>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</si>
  <si>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</si>
  <si>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</si>
  <si>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</si>
  <si>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</si>
  <si>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</si>
  <si>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</si>
  <si>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</si>
  <si>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</si>
  <si>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</si>
  <si>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</si>
  <si>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</si>
  <si>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</si>
  <si>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</si>
  <si>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</si>
  <si>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</si>
  <si>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</si>
  <si>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</si>
  <si>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</si>
  <si>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</si>
  <si>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</si>
  <si>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</si>
  <si>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</si>
  <si>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</si>
  <si>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</si>
  <si>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</si>
  <si>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</si>
  <si>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</si>
  <si>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</si>
  <si>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</si>
  <si>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</si>
  <si>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</si>
  <si>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</si>
  <si>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</si>
  <si>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</si>
  <si>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</si>
  <si>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</si>
  <si>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</si>
  <si>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</si>
  <si>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</si>
  <si>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</si>
  <si>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</si>
  <si>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</si>
  <si>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</si>
  <si>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</si>
  <si>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</si>
  <si>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</si>
  <si>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</si>
  <si>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</si>
  <si>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</si>
  <si>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</si>
  <si>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</si>
  <si>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</si>
  <si>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</si>
  <si>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</si>
  <si>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</si>
  <si>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</si>
  <si>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</si>
  <si>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</si>
  <si>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</si>
  <si>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</si>
  <si>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</si>
  <si>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</si>
  <si>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</si>
  <si>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</si>
  <si>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</si>
  <si>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</si>
  <si>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</si>
  <si>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</si>
  <si>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</si>
  <si>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</si>
  <si>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</si>
  <si>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</si>
  <si>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</si>
  <si>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</si>
  <si>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</si>
  <si>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</si>
  <si>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</si>
  <si>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</si>
  <si>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</si>
  <si>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</si>
  <si>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</si>
  <si>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</si>
  <si>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</si>
  <si>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</si>
  <si>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</si>
  <si>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</si>
  <si>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</si>
  <si>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</si>
  <si>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</si>
  <si>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</si>
  <si>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</si>
  <si>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</si>
  <si>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</si>
  <si>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</si>
  <si>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</si>
  <si>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</si>
  <si>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</si>
  <si>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</si>
  <si>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</si>
  <si>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</si>
  <si>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</si>
  <si>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</si>
  <si>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</si>
  <si>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</si>
  <si>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</si>
  <si>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</si>
  <si>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</si>
  <si>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</si>
  <si>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</si>
  <si>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</si>
  <si>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</si>
  <si>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</si>
  <si>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</si>
  <si>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</si>
  <si>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</si>
  <si>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</si>
  <si>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</si>
  <si>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</si>
  <si>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</si>
  <si>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</si>
  <si>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</si>
  <si>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</si>
  <si>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</si>
  <si>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</si>
  <si>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</si>
  <si>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</si>
  <si>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</si>
  <si>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</si>
  <si>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</si>
  <si>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</si>
  <si>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</si>
  <si>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</si>
  <si>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</si>
  <si>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</si>
  <si>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</si>
  <si>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</si>
  <si>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</si>
  <si>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</si>
  <si>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</si>
  <si>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</si>
  <si>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</si>
  <si>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</si>
  <si>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</si>
  <si>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</si>
  <si>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</si>
  <si>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</si>
  <si>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</si>
  <si>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</si>
  <si>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</si>
  <si>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</si>
  <si>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</si>
  <si>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</si>
  <si>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</si>
  <si>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</si>
  <si>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</si>
  <si>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</si>
  <si>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</si>
  <si>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</si>
  <si>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</si>
  <si>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</si>
  <si>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</si>
  <si>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</si>
  <si>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</si>
  <si>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</si>
  <si>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</si>
  <si>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</si>
  <si>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</si>
  <si>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</si>
  <si>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</si>
  <si>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</si>
  <si>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</si>
  <si>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</si>
  <si>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</si>
  <si>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</si>
  <si>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</si>
  <si>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</si>
  <si>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</si>
  <si>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</si>
  <si>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</si>
  <si>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</si>
  <si>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</si>
  <si>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</si>
  <si>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</si>
  <si>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</si>
  <si>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</si>
  <si>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</si>
  <si>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</si>
  <si>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</si>
  <si>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</si>
  <si>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</si>
  <si>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</si>
  <si>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</si>
  <si>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</si>
  <si>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</si>
  <si>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</si>
  <si>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</si>
  <si>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</si>
  <si>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</si>
  <si>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</si>
  <si>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</si>
  <si>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</si>
  <si>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</si>
  <si>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</si>
  <si>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</si>
  <si>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</si>
  <si>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</si>
  <si>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</si>
  <si>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</si>
  <si>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</si>
  <si>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</si>
  <si>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</si>
  <si>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</si>
  <si>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</si>
  <si>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</si>
  <si>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</si>
  <si>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</si>
  <si>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</si>
  <si>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</si>
  <si>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</si>
  <si>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</si>
  <si>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</si>
  <si>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</si>
  <si>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</si>
  <si>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</si>
  <si>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</si>
  <si>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</si>
  <si>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</si>
  <si>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</si>
  <si>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</si>
  <si>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</si>
  <si>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</si>
  <si>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</si>
  <si>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</si>
  <si>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</si>
  <si>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</si>
  <si>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</si>
  <si>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</si>
  <si>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</si>
  <si>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</si>
  <si>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</si>
  <si>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</si>
  <si>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</si>
  <si>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</si>
  <si>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</si>
  <si>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</si>
  <si>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</si>
  <si>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</si>
  <si>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</si>
  <si>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</si>
  <si>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</si>
  <si>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</si>
  <si>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</si>
  <si>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</si>
  <si>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</si>
  <si>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</si>
  <si>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</si>
  <si>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</si>
  <si>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</si>
  <si>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</si>
  <si>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</si>
  <si>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</si>
  <si>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</si>
  <si>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</si>
  <si>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</si>
  <si>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</si>
  <si>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</si>
  <si>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</si>
  <si>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</si>
  <si>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</si>
  <si>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</si>
  <si>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</si>
  <si>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</si>
  <si>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</si>
  <si>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</si>
  <si>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</si>
  <si>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</si>
  <si>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</si>
  <si>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</si>
  <si>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</si>
  <si>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</si>
  <si>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</si>
  <si>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</si>
  <si>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</si>
  <si>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</si>
  <si>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</si>
  <si>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</si>
  <si>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</si>
  <si>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</si>
  <si>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</si>
  <si>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</si>
  <si>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</si>
  <si>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</si>
  <si>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</si>
  <si>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</si>
  <si>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</si>
  <si>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</si>
  <si>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</si>
  <si>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</si>
  <si>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</si>
  <si>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</si>
  <si>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</si>
  <si>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</si>
  <si>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</si>
  <si>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</si>
  <si>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</si>
  <si>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</si>
  <si>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</si>
  <si>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</si>
  <si>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</si>
  <si>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</si>
  <si>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</si>
  <si>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</si>
  <si>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</si>
  <si>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</si>
  <si>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</si>
  <si>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</si>
  <si>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</si>
  <si>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</si>
  <si>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</si>
  <si>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</si>
  <si>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</si>
  <si>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</si>
  <si>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</si>
  <si>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</si>
  <si>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</si>
  <si>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</si>
  <si>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</si>
  <si>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</si>
  <si>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</si>
  <si>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</si>
  <si>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</si>
  <si>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</si>
  <si>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</si>
  <si>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</si>
  <si>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</si>
  <si>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</si>
  <si>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</si>
  <si>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</si>
  <si>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</si>
  <si>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</si>
  <si>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</si>
  <si>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</si>
  <si>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</si>
  <si>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</si>
  <si>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</si>
  <si>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</si>
  <si>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</si>
  <si>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</si>
  <si>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</si>
  <si>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</si>
  <si>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</si>
  <si>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</si>
  <si>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</si>
  <si>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</si>
  <si>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</si>
  <si>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</si>
  <si>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</si>
  <si>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</si>
  <si>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</si>
  <si>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</si>
  <si>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</si>
  <si>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</si>
  <si>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</si>
  <si>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</si>
  <si>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</si>
  <si>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</si>
  <si>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</si>
  <si>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</si>
  <si>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</si>
  <si>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</si>
  <si>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</si>
  <si>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</si>
  <si>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</si>
  <si>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</si>
  <si>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</si>
  <si>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</si>
  <si>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</si>
  <si>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</si>
  <si>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</si>
  <si>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</si>
  <si>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</si>
  <si>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</si>
  <si>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</si>
  <si>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</si>
  <si>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</si>
  <si>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</si>
  <si>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</si>
  <si>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</si>
  <si>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</si>
  <si>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</si>
  <si>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</si>
  <si>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</si>
  <si>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</si>
  <si>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</si>
  <si>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</si>
  <si>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</si>
  <si>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</si>
  <si>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</si>
  <si>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</si>
  <si>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</si>
  <si>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</si>
  <si>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</si>
  <si>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</si>
  <si>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</si>
  <si>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</si>
  <si>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</si>
  <si>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</si>
  <si>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</si>
  <si>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</si>
  <si>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</si>
  <si>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</si>
  <si>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</si>
  <si>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</si>
  <si>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</si>
  <si>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</si>
  <si>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</si>
  <si>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</si>
  <si>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</si>
  <si>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</si>
  <si>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</si>
  <si>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</si>
  <si>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</si>
  <si>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</si>
  <si>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</si>
  <si>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</si>
  <si>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</si>
  <si>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</si>
  <si>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</si>
  <si>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</si>
  <si>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</si>
  <si>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</si>
  <si>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</si>
  <si>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</si>
  <si>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</si>
  <si>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</si>
  <si>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</si>
  <si>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</si>
  <si>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</si>
  <si>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</si>
  <si>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</si>
  <si>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</si>
  <si>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</si>
  <si>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</si>
  <si>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</si>
  <si>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</si>
  <si>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</si>
  <si>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</si>
  <si>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</si>
  <si>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</si>
  <si>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</si>
  <si>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</si>
  <si>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</si>
  <si>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</si>
  <si>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</si>
  <si>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</si>
  <si>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</si>
  <si>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</si>
  <si>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</si>
  <si>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</si>
  <si>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</si>
  <si>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</si>
  <si>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</si>
  <si>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</si>
  <si>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</si>
  <si>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</si>
  <si>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</si>
  <si>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</si>
  <si>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</si>
  <si>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</si>
  <si>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</si>
  <si>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</si>
  <si>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</si>
  <si>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</si>
  <si>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</si>
  <si>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</si>
  <si>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</si>
  <si>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</si>
  <si>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</si>
  <si>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</si>
  <si>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</si>
  <si>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</si>
  <si>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</si>
  <si>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</si>
  <si>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</si>
  <si>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</si>
  <si>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</si>
  <si>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</si>
  <si>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</si>
  <si>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</si>
  <si>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</si>
  <si>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</si>
  <si>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</si>
  <si>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</si>
  <si>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</si>
  <si>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</si>
  <si>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</si>
  <si>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</si>
  <si>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</si>
  <si>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</si>
  <si>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</si>
  <si>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</si>
  <si>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</si>
  <si>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</si>
  <si>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</si>
  <si>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</si>
  <si>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</si>
  <si>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</si>
  <si>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</si>
  <si>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</si>
  <si>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</si>
  <si>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</si>
  <si>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</si>
  <si>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</si>
  <si>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</si>
  <si>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</si>
  <si>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</si>
  <si>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</si>
  <si>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</si>
  <si>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</si>
  <si>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</si>
  <si>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</si>
  <si>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</si>
  <si>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</si>
  <si>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</si>
  <si>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</si>
  <si>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</si>
  <si>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</si>
  <si>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</si>
  <si>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</si>
  <si>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</si>
  <si>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</si>
  <si>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</si>
  <si>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</si>
  <si>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</si>
  <si>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</si>
  <si>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</si>
  <si>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</si>
  <si>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</si>
  <si>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</si>
  <si>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</si>
  <si>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</si>
  <si>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</si>
  <si>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</si>
  <si>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</si>
  <si>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</si>
  <si>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</si>
  <si>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</si>
  <si>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</si>
  <si>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</si>
  <si>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</si>
  <si>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</si>
  <si>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</si>
  <si>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</si>
  <si>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</si>
  <si>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</si>
  <si>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</si>
  <si>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</si>
  <si>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</si>
  <si>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</si>
  <si>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</si>
  <si>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</si>
  <si>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</si>
  <si>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</si>
  <si>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</si>
  <si>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</si>
  <si>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</si>
  <si>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</si>
  <si>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</si>
  <si>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</si>
  <si>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</si>
  <si>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</si>
  <si>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</si>
  <si>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</si>
  <si>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</si>
  <si>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</si>
  <si>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</si>
  <si>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</si>
  <si>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</si>
  <si>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</si>
  <si>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</si>
  <si>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</si>
  <si>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</si>
  <si>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</si>
  <si>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</si>
  <si>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</si>
  <si>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</si>
  <si>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</si>
  <si>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</si>
  <si>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</si>
  <si>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</si>
  <si>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</si>
  <si>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</si>
  <si>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</si>
  <si>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</si>
  <si>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</si>
  <si>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</si>
  <si>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</si>
  <si>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</si>
  <si>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</si>
  <si>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</si>
  <si>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</si>
  <si>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</si>
  <si>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</si>
  <si>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</si>
  <si>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</si>
  <si>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</si>
  <si>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</si>
  <si>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</si>
  <si>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</si>
  <si>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</si>
  <si>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</si>
  <si>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</si>
  <si>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</si>
  <si>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</si>
  <si>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</si>
  <si>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</si>
  <si>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</si>
  <si>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</si>
  <si>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</si>
  <si>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</si>
  <si>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</si>
  <si>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</si>
  <si>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</si>
  <si>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</si>
  <si>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</si>
  <si>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</si>
  <si>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</si>
  <si>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</si>
  <si>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</si>
  <si>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</si>
  <si>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</si>
  <si>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</si>
  <si>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</si>
  <si>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</si>
  <si>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</si>
  <si>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</si>
  <si>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</si>
  <si>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</si>
  <si>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</si>
  <si>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</si>
  <si>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</si>
  <si>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</si>
  <si>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</si>
  <si>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</si>
  <si>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</si>
  <si>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</si>
  <si>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</si>
  <si>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</si>
  <si>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</si>
  <si>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</si>
  <si>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</si>
  <si>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</si>
  <si>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</si>
  <si>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</si>
  <si>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</si>
  <si>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</si>
  <si>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</si>
  <si>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</si>
  <si>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</si>
  <si>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</si>
  <si>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</si>
  <si>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</si>
  <si>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</si>
  <si>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</si>
  <si>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</si>
  <si>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</si>
  <si>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</si>
  <si>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</si>
  <si>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</si>
  <si>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</si>
  <si>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</si>
  <si>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</si>
  <si>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</si>
  <si>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</si>
  <si>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</si>
  <si>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</si>
  <si>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</si>
  <si>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</si>
  <si>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</si>
  <si>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</si>
  <si>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</si>
  <si>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</si>
  <si>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</si>
  <si>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</si>
  <si>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</si>
  <si>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</si>
  <si>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</si>
  <si>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</si>
  <si>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</si>
  <si>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</si>
  <si>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</si>
  <si>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</si>
  <si>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</si>
  <si>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</si>
  <si>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</si>
  <si>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</si>
  <si>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</si>
  <si>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</si>
  <si>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</si>
  <si>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</si>
  <si>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</si>
  <si>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</si>
  <si>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</si>
  <si>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</si>
  <si>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</si>
  <si>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</si>
  <si>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</si>
  <si>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</si>
  <si>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</si>
  <si>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</si>
  <si>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</si>
  <si>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</si>
  <si>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</si>
  <si>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</si>
  <si>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</si>
  <si>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</si>
  <si>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</si>
  <si>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</si>
  <si>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</si>
  <si>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</si>
  <si>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</si>
  <si>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</si>
  <si>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</si>
  <si>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</si>
  <si>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</si>
  <si>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</si>
  <si>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</si>
  <si>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</si>
  <si>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</si>
  <si>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</si>
  <si>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</si>
  <si>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</si>
  <si>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</si>
  <si>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</si>
  <si>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</si>
  <si>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</si>
  <si>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</si>
  <si>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</si>
  <si>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</si>
  <si>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</si>
  <si>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</si>
  <si>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</si>
  <si>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</si>
  <si>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</si>
  <si>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</si>
  <si>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</si>
  <si>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</si>
  <si>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</si>
  <si>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</si>
  <si>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</si>
  <si>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</si>
  <si>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</si>
  <si>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</si>
  <si>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</si>
  <si>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</si>
  <si>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</si>
  <si>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</si>
  <si>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</si>
  <si>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</si>
  <si>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</si>
  <si>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</si>
  <si>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</si>
  <si>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</si>
  <si>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</si>
  <si>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</si>
  <si>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</si>
  <si>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</si>
  <si>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</si>
  <si>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</si>
  <si>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</si>
  <si>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</si>
  <si>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</si>
  <si>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</si>
  <si>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</si>
  <si>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</si>
  <si>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</si>
  <si>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</si>
  <si>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</si>
  <si>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</si>
  <si>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</si>
  <si>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</si>
  <si>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</si>
  <si>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</si>
  <si>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</si>
  <si>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</si>
  <si>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</si>
  <si>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</si>
  <si>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</si>
  <si>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</si>
  <si>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</si>
  <si>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</si>
  <si>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</si>
  <si>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</si>
  <si>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</si>
  <si>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</si>
  <si>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</si>
  <si>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</si>
  <si>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</si>
  <si>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</si>
  <si>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</si>
  <si>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</si>
  <si>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</si>
  <si>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</si>
  <si>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</si>
  <si>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</si>
  <si>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</si>
  <si>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</si>
  <si>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</si>
  <si>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</si>
  <si>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</si>
  <si>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</si>
  <si>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</si>
  <si>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</si>
  <si>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</si>
  <si>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</si>
  <si>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</si>
  <si>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</si>
  <si>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</si>
  <si>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</si>
  <si>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</si>
  <si>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</si>
  <si>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</si>
  <si>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</si>
  <si>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</si>
  <si>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</si>
  <si>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</si>
  <si>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</si>
  <si>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</si>
  <si>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</si>
  <si>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</si>
  <si>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</si>
  <si>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</si>
  <si>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</si>
  <si>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</si>
  <si>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</si>
  <si>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</si>
  <si>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</si>
  <si>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</si>
  <si>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</si>
  <si>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</si>
  <si>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</si>
  <si>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</si>
  <si>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</si>
  <si>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</si>
  <si>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</si>
  <si>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</si>
  <si>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</si>
  <si>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</si>
  <si>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</si>
  <si>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</si>
  <si>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</si>
  <si>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</si>
  <si>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</si>
  <si>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</si>
  <si>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</si>
  <si>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</si>
  <si>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</si>
  <si>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</si>
  <si>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</si>
  <si>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</si>
  <si>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</si>
  <si>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</si>
  <si>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</si>
  <si>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</si>
  <si>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</si>
  <si>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</si>
  <si>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</si>
  <si>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</si>
  <si>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</si>
  <si>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</si>
  <si>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</si>
  <si>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</si>
  <si>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</si>
  <si>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</si>
  <si>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</si>
  <si>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</si>
  <si>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</si>
  <si>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</si>
  <si>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</si>
  <si>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</si>
  <si>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</si>
  <si>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</si>
  <si>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</si>
  <si>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</si>
  <si>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</si>
  <si>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</si>
  <si>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</si>
  <si>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</si>
  <si>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</si>
  <si>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</si>
  <si>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</si>
  <si>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</si>
  <si>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</si>
  <si>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</si>
  <si>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</si>
  <si>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</si>
  <si>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</si>
  <si>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</si>
  <si>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</si>
  <si>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</si>
  <si>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</si>
  <si>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</si>
  <si>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</si>
  <si>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</si>
  <si>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</si>
  <si>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</si>
  <si>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</si>
  <si>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</si>
  <si>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</si>
  <si>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</si>
  <si>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</si>
  <si>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</si>
  <si>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</si>
  <si>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</si>
  <si>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</si>
  <si>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</si>
  <si>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</si>
  <si>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</si>
  <si>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</si>
  <si>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</si>
  <si>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</si>
  <si>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</si>
  <si>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</si>
  <si>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</si>
  <si>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</si>
  <si>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</si>
  <si>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</si>
  <si>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</si>
  <si>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</si>
  <si>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</si>
  <si>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</si>
  <si>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</si>
  <si>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</si>
  <si>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</si>
  <si>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</si>
  <si>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</si>
  <si>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</si>
  <si>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</si>
  <si>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</si>
  <si>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</si>
  <si>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</si>
  <si>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</si>
  <si>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</si>
  <si>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</si>
  <si>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</si>
  <si>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</si>
  <si>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</si>
  <si>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</si>
  <si>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</si>
  <si>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</si>
  <si>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</si>
  <si>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</si>
  <si>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</si>
  <si>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</si>
  <si>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</si>
  <si>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</si>
  <si>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</si>
  <si>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</si>
  <si>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</si>
  <si>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</si>
  <si>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</si>
  <si>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</si>
  <si>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</si>
  <si>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</si>
  <si>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</si>
  <si>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</si>
  <si>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</si>
  <si>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</si>
  <si>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</si>
  <si>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</si>
  <si>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</si>
  <si>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</si>
  <si>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</si>
  <si>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</si>
  <si>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</si>
  <si>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</si>
  <si>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</si>
  <si>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</si>
  <si>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</si>
  <si>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</si>
  <si>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</si>
  <si>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</si>
  <si>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</si>
  <si>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</si>
  <si>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</si>
  <si>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</si>
  <si>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</si>
  <si>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</si>
  <si>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</si>
  <si>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</si>
  <si>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</si>
  <si>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</si>
  <si>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</si>
  <si>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</si>
  <si>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</si>
  <si>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</si>
  <si>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</si>
  <si>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</si>
  <si>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</si>
  <si>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</si>
  <si>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</si>
  <si>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</si>
  <si>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</si>
  <si>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</si>
  <si>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</si>
  <si>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</si>
  <si>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</si>
  <si>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</si>
  <si>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</si>
  <si>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</si>
  <si>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</si>
  <si>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</si>
  <si>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</si>
  <si>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</si>
  <si>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</si>
  <si>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</si>
  <si>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</si>
  <si>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</si>
  <si>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</si>
  <si>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</si>
  <si>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</si>
  <si>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</si>
  <si>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</si>
  <si>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</si>
  <si>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</si>
  <si>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</si>
  <si>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</si>
  <si>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</si>
  <si>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</si>
  <si>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</si>
  <si>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</si>
  <si>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</si>
  <si>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</si>
  <si>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</si>
  <si>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</si>
  <si>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</si>
  <si>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</si>
  <si>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</si>
  <si>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</si>
  <si>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</si>
  <si>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</si>
  <si>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</si>
  <si>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</si>
  <si>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</si>
  <si>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</si>
  <si>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</si>
  <si>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</si>
  <si>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</si>
  <si>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</si>
  <si>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</si>
  <si>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</si>
  <si>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</si>
  <si>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</si>
  <si>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</si>
  <si>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</si>
  <si>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</si>
  <si>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</si>
  <si>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</si>
  <si>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</si>
  <si>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</si>
  <si>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</si>
  <si>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</si>
  <si>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</si>
  <si>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</si>
  <si>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</si>
  <si>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</si>
  <si>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</si>
  <si>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</si>
  <si>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</si>
  <si>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</si>
  <si>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</si>
  <si>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</si>
  <si>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</si>
  <si>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</si>
  <si>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</si>
  <si>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</si>
  <si>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</si>
  <si>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</si>
  <si>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</si>
  <si>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</si>
  <si>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</si>
  <si>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</si>
  <si>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</si>
  <si>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</si>
  <si>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</si>
  <si>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</si>
  <si>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</si>
  <si>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</si>
  <si>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</si>
  <si>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</si>
  <si>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</si>
  <si>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</si>
  <si>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</si>
  <si>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</si>
  <si>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</si>
  <si>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</si>
  <si>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</si>
  <si>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</si>
  <si>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</si>
  <si>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</si>
  <si>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</si>
  <si>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</si>
  <si>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</si>
  <si>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</si>
  <si>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</si>
  <si>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</si>
  <si>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</si>
  <si>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</si>
  <si>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</si>
  <si>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</si>
  <si>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</si>
  <si>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</si>
  <si>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</si>
  <si>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</si>
  <si>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</si>
  <si>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</si>
  <si>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</si>
  <si>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</si>
  <si>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</si>
  <si>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</si>
  <si>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</si>
  <si>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</si>
  <si>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</si>
  <si>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</si>
  <si>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</si>
  <si>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</si>
  <si>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</si>
  <si>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</si>
  <si>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</si>
  <si>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</si>
  <si>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</si>
  <si>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</si>
  <si>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</si>
  <si>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</si>
  <si>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</si>
  <si>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</si>
  <si>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</si>
  <si>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</si>
  <si>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</si>
  <si>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</si>
  <si>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</si>
  <si>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</si>
  <si>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</si>
  <si>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</si>
  <si>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</si>
  <si>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</si>
  <si>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</si>
  <si>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</si>
  <si>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</si>
  <si>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</si>
  <si>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</si>
  <si>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</si>
  <si>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</si>
  <si>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</si>
  <si>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</si>
  <si>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</si>
  <si>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</si>
  <si>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</si>
  <si>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</si>
  <si>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</si>
  <si>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</si>
  <si>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</si>
  <si>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</si>
  <si>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</si>
  <si>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</si>
  <si>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</si>
  <si>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</si>
  <si>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</si>
  <si>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</si>
  <si>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</si>
  <si>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</si>
  <si>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</si>
  <si>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</si>
  <si>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</si>
  <si>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</si>
  <si>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</si>
  <si>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</si>
  <si>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</si>
  <si>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</si>
  <si>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</si>
  <si>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</si>
  <si>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</si>
  <si>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</si>
  <si>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</si>
  <si>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</si>
  <si>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</si>
  <si>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</si>
  <si>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</si>
  <si>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</si>
  <si>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</si>
  <si>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</si>
  <si>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</si>
  <si>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</si>
  <si>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</si>
  <si>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</si>
  <si>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</si>
  <si>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</si>
  <si>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</si>
  <si>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</si>
  <si>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</si>
  <si>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</si>
  <si>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</si>
  <si>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</si>
  <si>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</si>
  <si>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</si>
  <si>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</si>
  <si>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</si>
  <si>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</si>
  <si>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</si>
  <si>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</si>
  <si>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</si>
  <si>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</si>
  <si>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</si>
  <si>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</si>
  <si>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</si>
  <si>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</si>
  <si>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</si>
  <si>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</si>
  <si>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</si>
  <si>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</si>
  <si>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</si>
  <si>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</si>
  <si>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</si>
  <si>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</si>
  <si>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</si>
  <si>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</si>
  <si>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</si>
  <si>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</si>
  <si>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</si>
  <si>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</si>
  <si>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</si>
  <si>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</si>
  <si>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</si>
  <si>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</si>
  <si>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</si>
  <si>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</si>
  <si>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</si>
  <si>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</si>
  <si>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</si>
  <si>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</si>
  <si>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</si>
  <si>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</si>
  <si>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</si>
  <si>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</si>
  <si>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</si>
  <si>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</si>
  <si>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</si>
  <si>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</si>
  <si>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</si>
  <si>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</si>
  <si>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</si>
  <si>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</si>
  <si>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</si>
  <si>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</si>
  <si>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</si>
  <si>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</si>
  <si>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</si>
  <si>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</si>
  <si>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</si>
  <si>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</si>
  <si>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</si>
  <si>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</si>
  <si>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</si>
  <si>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</si>
  <si>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</si>
  <si>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</si>
  <si>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</si>
  <si>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</si>
  <si>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</si>
  <si>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</si>
  <si>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</si>
  <si>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</si>
  <si>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</si>
  <si>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</si>
  <si>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</si>
  <si>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</si>
  <si>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</si>
  <si>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</si>
  <si>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</si>
  <si>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</si>
  <si>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</si>
  <si>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</si>
  <si>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</si>
  <si>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</si>
  <si>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</si>
  <si>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</si>
  <si>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</si>
  <si>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</si>
  <si>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</si>
  <si>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</si>
  <si>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</si>
  <si>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</si>
  <si>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</si>
  <si>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</si>
  <si>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</si>
  <si>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</si>
  <si>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</si>
  <si>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</si>
  <si>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</si>
  <si>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</si>
  <si>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</si>
  <si>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</si>
  <si>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</si>
  <si>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</si>
  <si>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</si>
  <si>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</si>
  <si>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</si>
  <si>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</si>
  <si>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</si>
  <si>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</si>
  <si>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</si>
  <si>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</si>
  <si>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</si>
  <si>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</si>
  <si>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</si>
  <si>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</si>
  <si>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</si>
  <si>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</si>
  <si>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</si>
  <si>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</si>
  <si>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</si>
  <si>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</si>
  <si>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</si>
  <si>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</si>
  <si>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</si>
  <si>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</si>
  <si>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</si>
  <si>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</si>
  <si>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</si>
  <si>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</si>
  <si>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</si>
  <si>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</si>
  <si>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</si>
  <si>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</si>
  <si>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</si>
  <si>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</si>
  <si>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</si>
  <si>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</si>
  <si>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</si>
  <si>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</si>
  <si>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</si>
  <si>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</si>
  <si>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</si>
  <si>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</si>
  <si>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</si>
  <si>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</si>
  <si>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</si>
  <si>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</si>
  <si>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</si>
  <si>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</si>
  <si>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</si>
  <si>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</si>
  <si>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</si>
  <si>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</si>
  <si>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</si>
  <si>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</si>
  <si>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</si>
  <si>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</si>
  <si>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</si>
  <si>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</si>
  <si>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</si>
  <si>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</si>
  <si>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</si>
  <si>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</si>
  <si>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</si>
  <si>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</si>
  <si>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</si>
  <si>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</si>
  <si>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</si>
  <si>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</si>
  <si>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</si>
  <si>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</si>
  <si>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</si>
  <si>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</si>
  <si>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</si>
  <si>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</si>
  <si>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</si>
  <si>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</si>
  <si>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</si>
  <si>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</si>
  <si>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</si>
  <si>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</si>
  <si>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</si>
  <si>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</si>
  <si>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</si>
  <si>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</si>
  <si>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</si>
  <si>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</si>
  <si>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</si>
  <si>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</si>
  <si>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</si>
  <si>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</si>
  <si>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</si>
  <si>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</si>
  <si>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</si>
  <si>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</si>
  <si>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</si>
  <si>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</si>
  <si>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</si>
  <si>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</si>
  <si>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</si>
  <si>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</si>
  <si>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</si>
  <si>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</si>
  <si>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</si>
  <si>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</si>
  <si>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</si>
  <si>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</si>
  <si>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</si>
  <si>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</si>
  <si>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</si>
  <si>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</si>
  <si>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</si>
  <si>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</si>
  <si>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</si>
  <si>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</si>
  <si>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</si>
  <si>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</si>
  <si>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</si>
  <si>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</si>
  <si>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</si>
  <si>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</si>
  <si>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</si>
  <si>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</si>
  <si>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</si>
  <si>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</si>
  <si>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</si>
  <si>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</si>
  <si>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</si>
  <si>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</si>
  <si>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</si>
  <si>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</si>
  <si>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</si>
  <si>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</si>
  <si>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</si>
  <si>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</si>
  <si>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</si>
  <si>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</si>
  <si>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</si>
  <si>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</si>
  <si>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</si>
  <si>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</si>
  <si>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</si>
  <si>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</si>
  <si>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</si>
  <si>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</si>
  <si>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</si>
  <si>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</si>
  <si>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</si>
  <si>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</si>
  <si>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</si>
  <si>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</si>
  <si>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</si>
  <si>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</si>
  <si>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</si>
  <si>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</si>
  <si>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</si>
  <si>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</si>
  <si>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</si>
  <si>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</si>
  <si>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</si>
  <si>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</si>
  <si>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</si>
  <si>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</si>
  <si>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</si>
  <si>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</si>
  <si>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</si>
  <si>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</si>
  <si>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</si>
  <si>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</si>
  <si>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</si>
  <si>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</si>
  <si>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</si>
  <si>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</si>
  <si>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</si>
  <si>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</si>
  <si>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</si>
  <si>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</si>
  <si>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</si>
  <si>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</si>
  <si>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</si>
  <si>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</si>
  <si>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</si>
  <si>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</si>
  <si>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</si>
  <si>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</si>
  <si>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</si>
  <si>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</si>
  <si>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</si>
  <si>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</si>
  <si>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</si>
  <si>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</si>
  <si>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</si>
  <si>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</si>
  <si>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</si>
  <si>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</si>
  <si>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</si>
  <si>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</si>
  <si>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</si>
  <si>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</si>
  <si>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</si>
  <si>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</si>
  <si>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</si>
  <si>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</si>
  <si>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</si>
  <si>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</si>
  <si>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</si>
  <si>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</si>
  <si>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</si>
  <si>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</si>
  <si>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</si>
  <si>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</si>
  <si>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</si>
  <si>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</si>
  <si>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</si>
  <si>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</si>
  <si>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</si>
  <si>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</si>
  <si>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</si>
  <si>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</si>
  <si>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</si>
  <si>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</si>
  <si>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</si>
  <si>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</si>
  <si>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</si>
  <si>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</si>
  <si>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</si>
  <si>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</si>
  <si>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</si>
  <si>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</si>
  <si>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</si>
  <si>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</si>
  <si>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</si>
  <si>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</si>
  <si>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</si>
  <si>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</si>
  <si>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</si>
  <si>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</si>
  <si>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</si>
  <si>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</si>
  <si>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</si>
  <si>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</si>
  <si>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</si>
  <si>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</si>
  <si>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</si>
  <si>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</si>
  <si>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</si>
  <si>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</si>
  <si>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</si>
  <si>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</si>
  <si>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</si>
  <si>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</si>
  <si>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</si>
  <si>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</si>
  <si>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</si>
  <si>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</si>
  <si>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</si>
  <si>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</si>
  <si>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</si>
  <si>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</si>
  <si>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</si>
  <si>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</si>
  <si>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</si>
  <si>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</si>
  <si>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</si>
  <si>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</si>
  <si>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</si>
  <si>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</si>
  <si>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</si>
  <si>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</si>
  <si>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</si>
  <si>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</si>
  <si>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</si>
  <si>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</si>
  <si>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</si>
  <si>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</si>
  <si>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</si>
  <si>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</si>
  <si>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</si>
  <si>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</si>
  <si>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</si>
  <si>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</si>
  <si>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</si>
  <si>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</si>
  <si>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</si>
  <si>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</si>
  <si>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</si>
  <si>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</si>
  <si>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</si>
  <si>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</si>
  <si>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</si>
  <si>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</si>
  <si>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</si>
  <si>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</si>
  <si>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</si>
  <si>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</si>
  <si>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</si>
  <si>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</si>
  <si>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</si>
  <si>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</si>
  <si>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</si>
  <si>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</si>
  <si>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</si>
  <si>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</si>
  <si>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</si>
  <si>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</si>
  <si>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</si>
  <si>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</si>
  <si>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</si>
  <si>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</si>
  <si>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</si>
  <si>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</si>
  <si>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</si>
  <si>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</si>
  <si>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</si>
  <si>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</si>
  <si>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</si>
  <si>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</si>
  <si>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</si>
  <si>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</si>
  <si>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</si>
  <si>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</si>
  <si>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</si>
  <si>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</si>
  <si>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</si>
  <si>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</si>
  <si>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</si>
  <si>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</si>
  <si>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</si>
  <si>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</si>
  <si>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</si>
  <si>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</si>
  <si>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</si>
  <si>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</si>
  <si>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</si>
  <si>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</si>
  <si>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</si>
  <si>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</si>
  <si>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</si>
  <si>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</si>
  <si>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</si>
  <si>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</si>
  <si>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</si>
  <si>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</si>
  <si>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</si>
  <si>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</si>
  <si>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</si>
  <si>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</si>
  <si>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</si>
  <si>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</si>
  <si>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</si>
  <si>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</si>
  <si>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</si>
  <si>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</si>
  <si>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</si>
  <si>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</si>
  <si>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</si>
  <si>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</si>
  <si>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</si>
  <si>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</si>
  <si>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</si>
  <si>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</si>
  <si>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</si>
  <si>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</si>
  <si>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</si>
  <si>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</si>
  <si>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</si>
  <si>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</si>
  <si>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</si>
  <si>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</si>
  <si>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</si>
  <si>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</si>
  <si>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</si>
  <si>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</si>
  <si>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</si>
  <si>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</si>
  <si>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</si>
  <si>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</si>
  <si>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</si>
  <si>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</si>
  <si>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</si>
  <si>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</si>
  <si>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</si>
  <si>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</si>
  <si>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</si>
  <si>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</si>
  <si>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</si>
  <si>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</si>
  <si>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</si>
  <si>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</si>
  <si>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</si>
  <si>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</si>
  <si>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</si>
  <si>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</si>
  <si>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</si>
  <si>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</si>
  <si>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</si>
  <si>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</si>
  <si>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</si>
  <si>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</si>
  <si>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</si>
  <si>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</si>
  <si>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</si>
  <si>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</si>
  <si>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</si>
  <si>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</si>
  <si>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</si>
  <si>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</si>
  <si>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</si>
  <si>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</si>
  <si>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</si>
  <si>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</si>
  <si>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</si>
  <si>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</si>
  <si>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</si>
  <si>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</si>
  <si>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</si>
  <si>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</si>
  <si>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</si>
  <si>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</si>
  <si>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</si>
  <si>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</si>
  <si>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</si>
  <si>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</si>
  <si>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</si>
  <si>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</si>
  <si>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</si>
  <si>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</si>
  <si>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</si>
  <si>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</si>
  <si>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</si>
  <si>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</si>
  <si>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</si>
  <si>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</si>
  <si>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</si>
  <si>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</si>
  <si>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</si>
  <si>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</si>
  <si>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</si>
  <si>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</si>
  <si>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</si>
  <si>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</si>
  <si>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</si>
  <si>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</si>
  <si>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</si>
  <si>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</si>
  <si>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</si>
  <si>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</si>
  <si>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</si>
  <si>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</si>
  <si>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</si>
  <si>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</si>
  <si>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</si>
  <si>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</si>
  <si>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</si>
  <si>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</si>
  <si>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</si>
  <si>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</si>
  <si>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</si>
  <si>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</si>
  <si>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</si>
  <si>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</si>
  <si>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</si>
  <si>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</si>
  <si>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</si>
  <si>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</si>
  <si>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</si>
  <si>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</si>
  <si>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</si>
  <si>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</si>
  <si>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</si>
  <si>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</si>
  <si>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</si>
  <si>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</si>
  <si>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</si>
  <si>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</si>
  <si>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</si>
  <si>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</si>
  <si>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</si>
  <si>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</si>
  <si>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</si>
  <si>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</si>
  <si>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</si>
  <si>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</si>
  <si>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</si>
  <si>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</si>
  <si>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</si>
  <si>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</si>
  <si>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</si>
  <si>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</si>
  <si>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</si>
  <si>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</si>
  <si>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</si>
  <si>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</si>
  <si>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</si>
  <si>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</si>
  <si>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</si>
  <si>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</si>
  <si>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</si>
  <si>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</si>
  <si>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</si>
  <si>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</si>
  <si>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</si>
  <si>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</si>
  <si>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</si>
  <si>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</si>
  <si>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</si>
  <si>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</si>
  <si>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</si>
  <si>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</si>
  <si>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</si>
  <si>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</si>
  <si>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</si>
  <si>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</si>
  <si>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</si>
  <si>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</si>
  <si>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</si>
  <si>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</si>
  <si>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</si>
  <si>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</si>
  <si>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</si>
  <si>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</si>
  <si>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</si>
  <si>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</si>
  <si>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</si>
  <si>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</si>
  <si>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</si>
  <si>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</si>
  <si>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</si>
  <si>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</si>
  <si>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</si>
  <si>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</si>
  <si>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</si>
  <si>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</si>
  <si>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</si>
  <si>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</si>
  <si>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</si>
  <si>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</si>
  <si>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</si>
  <si>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</si>
  <si>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</si>
  <si>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</si>
  <si>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</si>
  <si>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</si>
  <si>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</si>
  <si>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</si>
  <si>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</si>
  <si>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</si>
  <si>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</si>
  <si>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</si>
  <si>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</si>
  <si>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</si>
  <si>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</si>
  <si>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</si>
  <si>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</si>
  <si>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</si>
  <si>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</si>
  <si>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</si>
  <si>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</si>
  <si>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</si>
  <si>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</si>
  <si>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</si>
  <si>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</si>
  <si>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</si>
  <si>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</si>
  <si>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</si>
  <si>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</si>
  <si>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</si>
  <si>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</si>
  <si>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</si>
  <si>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</si>
  <si>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</si>
  <si>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</si>
  <si>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</si>
  <si>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</si>
  <si>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</si>
  <si>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</si>
  <si>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</si>
  <si>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</si>
  <si>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</si>
  <si>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</si>
  <si>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</si>
  <si>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</si>
  <si>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</si>
  <si>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</si>
  <si>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</si>
  <si>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</si>
  <si>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</si>
  <si>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</si>
  <si>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</si>
  <si>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</si>
  <si>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</si>
  <si>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</si>
  <si>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</si>
  <si>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</si>
  <si>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</si>
  <si>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</si>
  <si>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</si>
  <si>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</si>
  <si>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</si>
  <si>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</si>
  <si>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</si>
  <si>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</si>
  <si>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</si>
  <si>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</si>
  <si>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</si>
  <si>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</si>
  <si>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</si>
  <si>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</si>
  <si>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</si>
  <si>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</si>
  <si>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</si>
  <si>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</si>
  <si>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</si>
  <si>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</si>
  <si>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</si>
  <si>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</si>
  <si>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</si>
  <si>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</si>
  <si>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</si>
  <si>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</si>
  <si>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</si>
  <si>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</si>
  <si>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</si>
  <si>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</si>
  <si>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</si>
  <si>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</si>
  <si>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</si>
  <si>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</si>
  <si>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</si>
  <si>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</si>
  <si>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</si>
  <si>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</si>
  <si>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</si>
  <si>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</si>
  <si>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</si>
  <si>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</si>
  <si>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</si>
  <si>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</si>
  <si>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</si>
  <si>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</si>
  <si>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</si>
  <si>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</si>
  <si>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</si>
  <si>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</si>
  <si>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</si>
  <si>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</si>
  <si>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</si>
  <si>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</si>
  <si>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</si>
  <si>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</si>
  <si>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</si>
  <si>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</si>
  <si>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</si>
  <si>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</si>
  <si>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</si>
  <si>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</si>
  <si>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</si>
  <si>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</si>
  <si>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</si>
  <si>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</si>
  <si>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</si>
  <si>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</si>
  <si>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</si>
  <si>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</si>
  <si>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</si>
  <si>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</si>
  <si>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</si>
  <si>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</si>
  <si>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</si>
  <si>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</si>
  <si>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</si>
  <si>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</si>
  <si>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</si>
  <si>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</si>
  <si>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</si>
  <si>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</si>
  <si>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</si>
  <si>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</si>
  <si>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</si>
  <si>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</si>
  <si>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</si>
  <si>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</si>
  <si>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</si>
  <si>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</si>
  <si>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</si>
  <si>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</si>
  <si>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</si>
  <si>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</si>
  <si>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</si>
  <si>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</si>
  <si>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</si>
  <si>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</si>
  <si>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</si>
  <si>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</si>
  <si>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</si>
  <si>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</si>
  <si>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</si>
  <si>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</si>
  <si>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</si>
  <si>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</si>
  <si>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</si>
  <si>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</si>
  <si>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</si>
  <si>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</si>
  <si>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</si>
  <si>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</si>
  <si>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</si>
  <si>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</si>
  <si>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</si>
  <si>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</si>
  <si>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</si>
  <si>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</si>
  <si>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</si>
  <si>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</si>
  <si>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</si>
  <si>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</si>
  <si>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</si>
  <si>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</si>
  <si>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</si>
  <si>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</si>
  <si>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</si>
  <si>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</si>
  <si>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</si>
  <si>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</si>
  <si>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</si>
  <si>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</si>
  <si>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</si>
  <si>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</si>
  <si>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</si>
  <si>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</si>
  <si>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</si>
  <si>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</si>
  <si>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</si>
  <si>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</si>
  <si>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</si>
  <si>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</si>
  <si>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</si>
  <si>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</si>
  <si>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</si>
  <si>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</si>
  <si>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</si>
  <si>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</si>
  <si>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</si>
  <si>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</si>
  <si>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</si>
  <si>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</si>
  <si>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</si>
  <si>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</si>
  <si>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</si>
  <si>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</si>
  <si>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</si>
  <si>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</si>
  <si>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</si>
  <si>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</si>
  <si>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</si>
  <si>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</si>
  <si>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</si>
  <si>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</si>
  <si>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</si>
  <si>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</si>
  <si>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</si>
  <si>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</si>
  <si>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</si>
  <si>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</si>
  <si>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</si>
  <si>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</si>
  <si>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</si>
  <si>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</si>
  <si>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</si>
  <si>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</si>
  <si>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</si>
  <si>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</si>
  <si>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</si>
  <si>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</si>
  <si>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</si>
  <si>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</si>
  <si>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</si>
  <si>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</si>
  <si>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</si>
  <si>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</si>
  <si>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</si>
  <si>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</si>
  <si>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</si>
  <si>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</si>
  <si>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</si>
  <si>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</si>
  <si>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</si>
  <si>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</si>
  <si>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</si>
  <si>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</si>
  <si>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</si>
  <si>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</si>
  <si>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</si>
  <si>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</si>
  <si>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</si>
  <si>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</si>
  <si>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</si>
  <si>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</si>
  <si>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</si>
  <si>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</si>
  <si>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</si>
  <si>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</si>
  <si>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</si>
  <si>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</si>
  <si>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</si>
  <si>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</si>
  <si>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</si>
  <si>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</si>
  <si>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</si>
  <si>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</si>
  <si>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</si>
  <si>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</si>
  <si>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</si>
  <si>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</si>
  <si>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</si>
  <si>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</si>
  <si>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</si>
  <si>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</si>
  <si>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</si>
  <si>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</si>
  <si>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</si>
  <si>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</si>
  <si>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</si>
  <si>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</si>
  <si>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</si>
  <si>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</si>
  <si>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</si>
  <si>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</si>
  <si>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</si>
  <si>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</si>
  <si>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</si>
  <si>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</si>
  <si>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</si>
  <si>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</si>
  <si>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</si>
  <si>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</si>
  <si>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</si>
  <si>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</si>
  <si>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</si>
  <si>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</si>
  <si>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</si>
  <si>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</si>
  <si>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</si>
  <si>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</si>
  <si>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</si>
  <si>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</si>
  <si>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</si>
  <si>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</si>
  <si>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</si>
  <si>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</si>
  <si>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</si>
  <si>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</si>
  <si>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</si>
  <si>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</si>
  <si>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</si>
  <si>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</si>
  <si>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</si>
  <si>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</si>
  <si>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</si>
  <si>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</si>
  <si>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</si>
  <si>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</si>
  <si>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</si>
  <si>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</si>
  <si>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</si>
  <si>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</si>
  <si>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</si>
  <si>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</si>
  <si>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</si>
  <si>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</si>
  <si>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</si>
  <si>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</si>
  <si>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</si>
  <si>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</si>
  <si>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</si>
  <si>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</si>
  <si>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</si>
  <si>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</si>
  <si>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</si>
  <si>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</si>
  <si>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</si>
  <si>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</si>
  <si>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</si>
  <si>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</si>
  <si>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</si>
  <si>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</si>
  <si>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</si>
  <si>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</si>
  <si>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</si>
  <si>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</si>
  <si>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</si>
  <si>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</si>
  <si>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</si>
  <si>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</si>
  <si>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</si>
  <si>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</si>
  <si>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</si>
  <si>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</si>
  <si>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</si>
  <si>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</si>
  <si>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</si>
  <si>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</si>
  <si>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</si>
  <si>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</si>
  <si>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</si>
  <si>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</si>
  <si>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</si>
  <si>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</si>
  <si>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</si>
  <si>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</si>
  <si>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</si>
  <si>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</si>
  <si>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</si>
  <si>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</si>
  <si>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</si>
  <si>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</si>
  <si>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</si>
  <si>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</si>
  <si>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</si>
  <si>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</si>
  <si>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</si>
  <si>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</si>
  <si>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</si>
  <si>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</si>
  <si>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</si>
  <si>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</si>
  <si>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</si>
  <si>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</si>
  <si>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</si>
  <si>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</si>
  <si>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</si>
  <si>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</si>
  <si>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</si>
  <si>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</si>
  <si>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</si>
  <si>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</si>
  <si>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</si>
  <si>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</si>
  <si>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</si>
  <si>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</si>
  <si>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</si>
  <si>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</si>
  <si>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</si>
  <si>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</si>
  <si>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</si>
  <si>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</si>
  <si>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</si>
  <si>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</si>
  <si>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</si>
  <si>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</si>
  <si>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</si>
  <si>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</si>
  <si>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</si>
  <si>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</si>
  <si>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</si>
  <si>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</si>
  <si>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</si>
  <si>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</si>
  <si>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</si>
  <si>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</si>
  <si>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</si>
  <si>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</si>
  <si>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</si>
  <si>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</si>
  <si>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</si>
  <si>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</si>
  <si>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</si>
  <si>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</si>
  <si>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</si>
  <si>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</si>
  <si>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</si>
  <si>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</si>
  <si>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</si>
  <si>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</si>
  <si>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</si>
  <si>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</si>
  <si>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</si>
  <si>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</si>
  <si>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</si>
  <si>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</si>
  <si>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</si>
  <si>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</si>
  <si>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</si>
  <si>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</si>
  <si>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</si>
  <si>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</si>
  <si>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</si>
  <si>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</si>
  <si>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</si>
  <si>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</si>
  <si>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</si>
  <si>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</si>
  <si>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</si>
  <si>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</si>
  <si>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</si>
  <si>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</si>
  <si>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</si>
  <si>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</si>
  <si>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</si>
  <si>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</si>
  <si>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</si>
  <si>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</si>
  <si>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</si>
  <si>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</si>
  <si>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</si>
  <si>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</si>
  <si>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</si>
  <si>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</si>
  <si>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</si>
  <si>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</si>
  <si>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</si>
  <si>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</si>
  <si>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</si>
  <si>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</si>
  <si>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</si>
  <si>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</si>
  <si>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</si>
  <si>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</si>
  <si>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</si>
  <si>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</si>
  <si>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</si>
  <si>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</si>
  <si>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</si>
  <si>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</si>
  <si>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</si>
  <si>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</si>
  <si>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</si>
  <si>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</si>
  <si>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</si>
  <si>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</si>
  <si>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</si>
  <si>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</si>
  <si>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</si>
  <si>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</si>
  <si>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</si>
  <si>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</si>
  <si>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</si>
  <si>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</si>
  <si>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</si>
  <si>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</si>
  <si>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</si>
  <si>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</si>
  <si>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</si>
  <si>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</si>
  <si>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</si>
  <si>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</si>
  <si>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</si>
  <si>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</si>
  <si>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</si>
  <si>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</si>
  <si>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</si>
  <si>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</si>
  <si>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</si>
  <si>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</si>
  <si>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</si>
  <si>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</si>
  <si>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</si>
  <si>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</si>
  <si>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</si>
  <si>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</si>
  <si>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</si>
  <si>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</si>
  <si>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</si>
  <si>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</si>
  <si>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</si>
  <si>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</si>
  <si>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</si>
  <si>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</si>
  <si>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</si>
  <si>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</si>
  <si>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</si>
  <si>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</si>
  <si>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</si>
  <si>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</si>
  <si>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</si>
  <si>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</si>
  <si>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</si>
  <si>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</si>
  <si>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</si>
  <si>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</si>
  <si>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</si>
  <si>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</si>
  <si>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</si>
  <si>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</si>
  <si>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</si>
  <si>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</si>
  <si>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</si>
  <si>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</si>
  <si>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</si>
  <si>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</si>
  <si>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</si>
  <si>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</si>
  <si>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</si>
  <si>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</si>
  <si>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</si>
  <si>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</si>
  <si>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</si>
  <si>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</si>
  <si>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</si>
  <si>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</si>
  <si>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</si>
  <si>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</si>
  <si>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</si>
  <si>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</si>
  <si>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</si>
  <si>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</si>
  <si>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</si>
  <si>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</si>
  <si>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</si>
  <si>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</si>
  <si>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</si>
  <si>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</si>
  <si>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</si>
  <si>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</si>
  <si>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</si>
  <si>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</si>
  <si>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</si>
  <si>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</si>
  <si>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</si>
  <si>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</si>
  <si>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</si>
  <si>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</si>
  <si>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</si>
  <si>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</si>
  <si>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</si>
  <si>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</si>
  <si>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</si>
  <si>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</si>
  <si>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</si>
  <si>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</si>
  <si>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</si>
  <si>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</si>
  <si>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</si>
  <si>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</si>
  <si>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</si>
  <si>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</si>
  <si>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</si>
  <si>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</si>
  <si>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</si>
  <si>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</si>
  <si>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</si>
  <si>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</si>
  <si>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</si>
  <si>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</si>
  <si>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</si>
  <si>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</si>
  <si>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</si>
  <si>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</si>
  <si>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</si>
  <si>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</si>
  <si>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</si>
  <si>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</si>
  <si>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</si>
  <si>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</si>
  <si>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</si>
  <si>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</si>
  <si>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</si>
  <si>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</si>
  <si>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</si>
  <si>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</si>
  <si>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</si>
  <si>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</si>
  <si>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</si>
  <si>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</si>
  <si>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</si>
  <si>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</si>
  <si>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</si>
  <si>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</si>
  <si>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</si>
  <si>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</si>
  <si>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</si>
  <si>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</si>
  <si>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</si>
  <si>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</si>
  <si>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</si>
  <si>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</si>
  <si>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</si>
  <si>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</si>
  <si>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</si>
  <si>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</si>
  <si>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</si>
  <si>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</si>
  <si>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</si>
  <si>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</si>
  <si>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</si>
  <si>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</si>
  <si>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</si>
  <si>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</si>
  <si>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</si>
  <si>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</si>
  <si>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</si>
  <si>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</si>
  <si>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</si>
  <si>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</si>
  <si>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</si>
  <si>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</si>
  <si>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</si>
  <si>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</si>
  <si>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</si>
  <si>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</si>
  <si>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</si>
  <si>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</si>
  <si>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</si>
  <si>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</si>
  <si>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</si>
  <si>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</si>
  <si>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</si>
  <si>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</si>
  <si>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</si>
  <si>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</si>
  <si>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</si>
  <si>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</si>
  <si>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</si>
  <si>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</si>
  <si>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</si>
  <si>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</si>
  <si>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</si>
  <si>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</si>
  <si>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</si>
  <si>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</si>
  <si>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</si>
  <si>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</si>
  <si>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</si>
  <si>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</si>
  <si>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</si>
  <si>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</si>
  <si>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</si>
  <si>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</si>
  <si>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</si>
  <si>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</si>
  <si>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</si>
  <si>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</si>
  <si>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</si>
  <si>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</si>
  <si>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</si>
  <si>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</si>
  <si>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</si>
  <si>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</si>
  <si>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</si>
  <si>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</si>
  <si>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</si>
  <si>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</si>
  <si>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</si>
  <si>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</si>
  <si>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</si>
  <si>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</si>
  <si>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</si>
  <si>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</si>
  <si>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</si>
  <si>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</si>
  <si>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</si>
  <si>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</si>
  <si>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</si>
  <si>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</si>
  <si>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</si>
  <si>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</si>
  <si>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</si>
  <si>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</si>
  <si>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</si>
  <si>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</si>
  <si>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</si>
  <si>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</si>
  <si>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</si>
  <si>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</si>
  <si>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</si>
  <si>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</si>
  <si>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</si>
  <si>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</si>
  <si>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</si>
  <si>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</si>
  <si>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</si>
  <si>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</si>
  <si>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</si>
  <si>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</si>
  <si>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</si>
  <si>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</si>
  <si>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</si>
  <si>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</si>
  <si>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</si>
  <si>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</si>
  <si>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</si>
  <si>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</si>
  <si>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</si>
  <si>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</si>
  <si>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</si>
  <si>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</si>
  <si>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</si>
  <si>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</si>
  <si>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</si>
  <si>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</si>
  <si>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</si>
  <si>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</si>
  <si>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</si>
  <si>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</si>
  <si>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</si>
  <si>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</si>
  <si>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</si>
  <si>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</si>
  <si>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</si>
  <si>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</si>
  <si>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</si>
  <si>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</si>
  <si>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</si>
  <si>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</si>
  <si>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</si>
  <si>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</si>
  <si>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</si>
  <si>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</si>
  <si>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</si>
  <si>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</si>
  <si>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</si>
  <si>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</si>
  <si>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</si>
  <si>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</si>
  <si>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</si>
  <si>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</si>
  <si>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</si>
  <si>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</si>
  <si>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</si>
  <si>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</si>
  <si>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</si>
  <si>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</si>
  <si>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</si>
  <si>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</si>
  <si>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</si>
  <si>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</si>
  <si>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</si>
  <si>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</si>
  <si>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</si>
  <si>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</si>
  <si>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</si>
  <si>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</si>
  <si>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</si>
  <si>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</si>
  <si>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</si>
  <si>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</si>
  <si>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</si>
  <si>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</si>
  <si>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</si>
  <si>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</si>
  <si>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</si>
  <si>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</si>
  <si>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</si>
  <si>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</si>
  <si>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</si>
  <si>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</si>
  <si>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</si>
  <si>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</si>
  <si>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</si>
  <si>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</si>
  <si>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</si>
  <si>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</si>
  <si>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</si>
  <si>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</si>
  <si>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</si>
  <si>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</si>
  <si>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</si>
  <si>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</si>
  <si>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</si>
  <si>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</si>
  <si>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</si>
  <si>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</si>
  <si>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</si>
  <si>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</si>
  <si>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</si>
  <si>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</si>
  <si>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</si>
  <si>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</si>
  <si>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</si>
  <si>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</si>
  <si>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</si>
  <si>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</si>
  <si>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</si>
  <si>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</si>
  <si>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</si>
  <si>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</si>
  <si>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</si>
  <si>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</si>
  <si>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</si>
  <si>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</si>
  <si>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</si>
  <si>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</si>
  <si>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</si>
  <si>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</si>
  <si>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</si>
  <si>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</si>
  <si>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</si>
  <si>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</si>
  <si>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</si>
  <si>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</si>
  <si>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</si>
  <si>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</si>
  <si>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</si>
  <si>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</si>
  <si>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</si>
  <si>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</si>
  <si>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</si>
  <si>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</si>
  <si>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</si>
  <si>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</si>
  <si>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</si>
  <si>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</si>
  <si>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</si>
  <si>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</si>
  <si>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</si>
  <si>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</si>
  <si>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</si>
  <si>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</si>
  <si>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</si>
  <si>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</si>
  <si>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</si>
  <si>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</si>
  <si>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</si>
  <si>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</si>
  <si>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</si>
  <si>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</si>
  <si>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</si>
  <si>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</si>
  <si>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</si>
  <si>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</si>
  <si>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</si>
  <si>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</si>
  <si>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</si>
  <si>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</si>
  <si>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</si>
  <si>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</si>
  <si>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</si>
  <si>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</si>
  <si>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</si>
  <si>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</si>
  <si>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</si>
  <si>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</si>
  <si>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</si>
  <si>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</si>
  <si>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</si>
  <si>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</si>
  <si>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</si>
  <si>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</si>
  <si>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</si>
  <si>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</si>
  <si>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</si>
  <si>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</si>
  <si>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</si>
  <si>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</si>
  <si>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</si>
  <si>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</si>
  <si>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</si>
  <si>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</si>
  <si>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</si>
  <si>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</si>
  <si>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</si>
  <si>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</si>
  <si>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</si>
  <si>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</si>
  <si>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</si>
  <si>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</si>
  <si>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</si>
  <si>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</si>
  <si>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</si>
  <si>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</si>
  <si>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</si>
  <si>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</si>
  <si>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</si>
  <si>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</si>
  <si>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</si>
  <si>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</si>
  <si>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</si>
  <si>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</si>
  <si>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</si>
  <si>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</si>
  <si>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</si>
  <si>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</si>
  <si>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</si>
  <si>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</si>
  <si>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</si>
  <si>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</si>
  <si>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</si>
  <si>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</si>
  <si>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</si>
  <si>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</si>
  <si>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</si>
  <si>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</si>
  <si>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</si>
  <si>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</si>
  <si>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</si>
  <si>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</si>
  <si>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</si>
  <si>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</si>
  <si>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</si>
  <si>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</si>
  <si>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</si>
  <si>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</si>
  <si>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</si>
  <si>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</si>
  <si>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</si>
  <si>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</si>
  <si>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</si>
  <si>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</si>
  <si>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</si>
  <si>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</si>
  <si>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</si>
  <si>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</si>
  <si>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</si>
  <si>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</si>
  <si>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</si>
  <si>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</si>
  <si>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</si>
  <si>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</si>
  <si>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</si>
  <si>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</si>
  <si>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</si>
  <si>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</si>
  <si>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</si>
  <si>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</si>
  <si>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</si>
  <si>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</si>
  <si>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</si>
  <si>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</si>
  <si>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</si>
  <si>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</si>
  <si>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</si>
  <si>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</si>
  <si>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</si>
  <si>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</si>
  <si>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</si>
  <si>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</si>
  <si>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</si>
  <si>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</si>
  <si>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</si>
  <si>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</si>
  <si>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</si>
  <si>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</si>
  <si>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</si>
  <si>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</si>
  <si>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</si>
  <si>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</si>
  <si>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</si>
  <si>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</si>
  <si>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</si>
  <si>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</si>
  <si>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</si>
  <si>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</si>
  <si>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</si>
  <si>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</si>
  <si>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</si>
  <si>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</si>
  <si>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</si>
  <si>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</si>
  <si>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</si>
  <si>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</si>
  <si>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</si>
  <si>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</si>
  <si>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</si>
  <si>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</si>
  <si>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</si>
  <si>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</si>
  <si>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</si>
  <si>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</si>
  <si>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</si>
  <si>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</si>
  <si>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</si>
  <si>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</si>
  <si>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</si>
  <si>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</si>
  <si>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</si>
  <si>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</si>
  <si>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</si>
  <si>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</si>
  <si>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</si>
  <si>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</si>
  <si>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</si>
  <si>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</si>
  <si>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</si>
  <si>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</si>
  <si>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</si>
  <si>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</si>
  <si>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</si>
  <si>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</si>
  <si>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</si>
  <si>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</si>
  <si>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</si>
  <si>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</si>
  <si>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</si>
  <si>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</si>
  <si>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</si>
  <si>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</si>
  <si>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</si>
  <si>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</si>
  <si>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</si>
  <si>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</si>
  <si>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</si>
  <si>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</si>
  <si>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</si>
  <si>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</si>
  <si>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</si>
  <si>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</si>
  <si>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</si>
  <si>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</si>
  <si>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</si>
  <si>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</si>
  <si>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</si>
  <si>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</si>
  <si>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</si>
  <si>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</si>
  <si>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</si>
  <si>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</si>
  <si>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</si>
  <si>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</si>
  <si>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</si>
  <si>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</si>
  <si>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</si>
  <si>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</si>
  <si>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</si>
  <si>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</si>
  <si>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</si>
  <si>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</si>
  <si>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</si>
  <si>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</si>
  <si>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</si>
  <si>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</si>
  <si>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</si>
  <si>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</si>
  <si>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</si>
  <si>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</si>
  <si>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</si>
  <si>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</si>
  <si>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</si>
  <si>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</si>
  <si>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</si>
  <si>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</si>
  <si>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</si>
  <si>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</si>
  <si>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</si>
  <si>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</si>
  <si>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</si>
  <si>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</si>
  <si>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</si>
  <si>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</si>
  <si>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</si>
  <si>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</si>
  <si>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</si>
  <si>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</si>
  <si>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</si>
  <si>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</si>
  <si>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</si>
  <si>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</si>
  <si>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</si>
  <si>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</si>
  <si>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</si>
  <si>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</si>
  <si>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</si>
  <si>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</si>
  <si>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</si>
  <si>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</si>
  <si>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</si>
  <si>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</si>
  <si>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</si>
  <si>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</si>
  <si>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</si>
  <si>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</si>
  <si>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</si>
  <si>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</si>
  <si>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</si>
  <si>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</si>
  <si>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</si>
  <si>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</si>
  <si>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</si>
  <si>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</si>
  <si>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</si>
  <si>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</si>
  <si>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</si>
  <si>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</si>
  <si>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</si>
  <si>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</si>
  <si>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</si>
  <si>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</si>
  <si>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</si>
  <si>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</si>
  <si>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</si>
  <si>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</si>
  <si>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</si>
  <si>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</si>
  <si>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</si>
  <si>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</si>
  <si>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</si>
  <si>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</si>
  <si>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</si>
  <si>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</si>
  <si>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</si>
  <si>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</si>
  <si>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</si>
  <si>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</si>
  <si>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</si>
  <si>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</si>
  <si>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</si>
  <si>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</si>
  <si>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</si>
  <si>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</si>
  <si>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</si>
  <si>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</si>
  <si>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</si>
  <si>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</si>
  <si>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</si>
  <si>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</si>
  <si>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</si>
  <si>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</si>
  <si>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</si>
  <si>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</si>
  <si>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</si>
  <si>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</si>
  <si>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</si>
  <si>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</si>
  <si>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</si>
  <si>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</si>
  <si>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</si>
  <si>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</si>
  <si>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</si>
  <si>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</si>
  <si>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</si>
  <si>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</si>
  <si>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</si>
  <si>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</si>
  <si>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</si>
  <si>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</si>
  <si>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</si>
  <si>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</si>
  <si>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</si>
  <si>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</si>
  <si>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</si>
  <si>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</si>
  <si>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</si>
  <si>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</si>
  <si>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</si>
  <si>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</si>
  <si>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</si>
  <si>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</si>
  <si>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</si>
  <si>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</si>
  <si>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</si>
  <si>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</si>
  <si>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</si>
  <si>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</si>
  <si>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</si>
  <si>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</si>
  <si>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</si>
  <si>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</si>
  <si>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</si>
  <si>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</si>
  <si>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</si>
  <si>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</si>
  <si>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</si>
  <si>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</si>
  <si>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</si>
  <si>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</si>
  <si>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</si>
  <si>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</si>
  <si>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</si>
  <si>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</si>
  <si>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</si>
  <si>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</si>
  <si>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</si>
  <si>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</si>
  <si>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</si>
  <si>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</si>
  <si>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</si>
  <si>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</si>
  <si>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</si>
  <si>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</si>
  <si>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</si>
  <si>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</si>
  <si>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</si>
  <si>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</si>
  <si>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</si>
  <si>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</si>
  <si>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</si>
  <si>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</si>
  <si>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</si>
  <si>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</si>
  <si>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</si>
  <si>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</si>
  <si>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</si>
  <si>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</si>
  <si>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</si>
  <si>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</si>
  <si>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</si>
  <si>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</si>
  <si>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</si>
  <si>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</si>
  <si>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</si>
  <si>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</si>
  <si>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</si>
  <si>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</si>
  <si>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</si>
  <si>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</si>
  <si>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</si>
  <si>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</si>
  <si>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</si>
  <si>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</si>
  <si>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</si>
  <si>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</si>
  <si>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</si>
  <si>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</si>
  <si>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</si>
  <si>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</si>
  <si>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</si>
  <si>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</si>
  <si>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</si>
  <si>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</si>
  <si>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</si>
  <si>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</si>
  <si>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</si>
  <si>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</si>
  <si>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</si>
  <si>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</si>
  <si>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</si>
  <si>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</si>
  <si>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</si>
  <si>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</si>
  <si>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</si>
  <si>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</si>
  <si>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</si>
  <si>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</si>
  <si>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</si>
  <si>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</si>
  <si>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</si>
  <si>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</si>
  <si>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</si>
  <si>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</si>
  <si>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</si>
  <si>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</si>
  <si>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</si>
  <si>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</si>
  <si>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</si>
  <si>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</si>
  <si>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</si>
  <si>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</si>
  <si>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</si>
  <si>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</si>
  <si>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</si>
  <si>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</si>
  <si>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</si>
  <si>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</si>
  <si>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</si>
  <si>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</si>
  <si>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</si>
  <si>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</si>
  <si>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</si>
  <si>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</si>
  <si>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</si>
  <si>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</si>
  <si>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</si>
  <si>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</si>
  <si>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</si>
  <si>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</si>
  <si>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</si>
  <si>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</si>
  <si>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</si>
  <si>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</si>
  <si>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</si>
  <si>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</si>
  <si>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</si>
  <si>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</si>
  <si>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</si>
  <si>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</si>
  <si>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</si>
  <si>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</si>
  <si>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</si>
  <si>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</si>
  <si>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</si>
  <si>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</si>
  <si>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</si>
  <si>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</si>
  <si>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</si>
  <si>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</si>
  <si>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</si>
  <si>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</si>
  <si>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</si>
  <si>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</si>
  <si>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</si>
  <si>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</si>
  <si>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</si>
  <si>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</si>
  <si>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</si>
  <si>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</si>
  <si>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</si>
  <si>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</si>
  <si>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</si>
  <si>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</si>
  <si>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</si>
  <si>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</si>
  <si>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</si>
  <si>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</si>
  <si>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</si>
  <si>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</si>
  <si>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</si>
  <si>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</si>
  <si>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</si>
  <si>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</si>
  <si>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</si>
  <si>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</si>
  <si>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</si>
  <si>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</si>
  <si>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</si>
  <si>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</si>
  <si>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</si>
  <si>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</si>
  <si>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</si>
  <si>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</si>
  <si>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</si>
  <si>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</si>
  <si>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</si>
  <si>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</si>
  <si>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</si>
  <si>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</si>
  <si>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</si>
  <si>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</si>
  <si>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</si>
  <si>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</si>
  <si>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</si>
  <si>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</si>
  <si>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</si>
  <si>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</si>
  <si>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</si>
  <si>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</si>
  <si>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</si>
  <si>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</si>
  <si>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</si>
  <si>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</si>
  <si>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</si>
  <si>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</si>
  <si>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</si>
  <si>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</si>
  <si>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</si>
  <si>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</si>
  <si>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</si>
  <si>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</si>
  <si>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</si>
  <si>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</si>
  <si>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</si>
  <si>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</si>
  <si>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</si>
  <si>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</si>
  <si>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</si>
  <si>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</si>
  <si>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</si>
  <si>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</si>
  <si>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</si>
  <si>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</si>
  <si>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</si>
  <si>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</si>
  <si>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</si>
  <si>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</si>
  <si>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</si>
  <si>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</si>
  <si>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</si>
  <si>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</si>
  <si>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</si>
  <si>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</si>
  <si>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</si>
  <si>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</si>
  <si>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</si>
  <si>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</si>
  <si>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</si>
  <si>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</si>
  <si>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</si>
  <si>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</si>
  <si>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</si>
  <si>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</si>
  <si>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</si>
  <si>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</si>
  <si>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</si>
  <si>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</si>
  <si>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</si>
  <si>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</si>
  <si>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</si>
  <si>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</si>
  <si>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</si>
  <si>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</si>
  <si>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</si>
  <si>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</si>
  <si>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</si>
  <si>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</si>
  <si>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</si>
  <si>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</si>
  <si>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</si>
  <si>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</si>
  <si>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</si>
  <si>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</si>
  <si>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</si>
  <si>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</si>
  <si>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</si>
  <si>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</si>
  <si>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</si>
  <si>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</si>
  <si>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</si>
  <si>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</si>
  <si>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</si>
  <si>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</si>
  <si>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</si>
  <si>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</si>
  <si>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</si>
  <si>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</si>
  <si>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</si>
  <si>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</si>
  <si>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</si>
  <si>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</si>
  <si>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</si>
  <si>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</si>
  <si>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</si>
  <si>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</si>
  <si>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</si>
  <si>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</si>
  <si>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</si>
  <si>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</si>
  <si>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</si>
  <si>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</si>
  <si>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</si>
  <si>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</si>
  <si>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</si>
  <si>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</si>
  <si>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</si>
  <si>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</si>
  <si>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</si>
  <si>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</si>
  <si>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</si>
  <si>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</si>
  <si>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</si>
  <si>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</si>
  <si>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</si>
  <si>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</si>
  <si>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</si>
  <si>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</si>
  <si>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</si>
  <si>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</si>
  <si>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</si>
  <si>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</si>
  <si>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</si>
  <si>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</si>
  <si>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</si>
  <si>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</si>
  <si>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</si>
  <si>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</si>
  <si>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</si>
  <si>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</si>
  <si>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</si>
  <si>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</si>
  <si>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</si>
  <si>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</si>
  <si>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</si>
  <si>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</si>
  <si>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</si>
  <si>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</si>
  <si>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</si>
  <si>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</si>
  <si>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</si>
  <si>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</si>
  <si>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</si>
  <si>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</si>
  <si>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</si>
  <si>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</si>
  <si>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</si>
  <si>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</si>
  <si>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</si>
  <si>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</si>
  <si>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</si>
  <si>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</si>
  <si>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</si>
  <si>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</si>
  <si>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</si>
  <si>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</si>
  <si>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</si>
  <si>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</si>
  <si>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</si>
  <si>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</si>
  <si>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</si>
  <si>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</si>
  <si>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</si>
  <si>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</si>
  <si>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</si>
  <si>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</si>
  <si>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</si>
  <si>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</si>
  <si>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</si>
  <si>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</si>
  <si>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</si>
  <si>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</si>
  <si>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</si>
  <si>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</si>
  <si>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</si>
  <si>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</si>
  <si>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</si>
  <si>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</si>
  <si>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</si>
  <si>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</si>
  <si>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</si>
  <si>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</si>
  <si>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</si>
  <si>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</si>
  <si>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</si>
  <si>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</si>
  <si>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</si>
  <si>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</si>
  <si>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</si>
  <si>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</si>
  <si>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</si>
  <si>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</si>
  <si>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</si>
  <si>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</si>
  <si>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</si>
  <si>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</si>
  <si>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</si>
  <si>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</si>
  <si>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</si>
  <si>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</si>
  <si>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</si>
  <si>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</si>
  <si>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</si>
  <si>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</si>
  <si>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</si>
  <si>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</si>
  <si>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</si>
  <si>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</si>
  <si>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</si>
  <si>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</si>
  <si>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</si>
  <si>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</si>
  <si>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</si>
  <si>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</si>
  <si>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</si>
  <si>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</si>
  <si>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</si>
  <si>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</si>
  <si>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</si>
  <si>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</si>
  <si>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</si>
  <si>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</si>
  <si>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</si>
  <si>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</si>
  <si>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</si>
  <si>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</si>
  <si>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</si>
  <si>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</si>
  <si>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</si>
  <si>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</si>
  <si>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</si>
  <si>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</si>
  <si>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</si>
  <si>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</si>
  <si>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</si>
  <si>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</si>
  <si>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</si>
  <si>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</si>
  <si>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</si>
  <si>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</si>
  <si>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</si>
  <si>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</si>
  <si>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</si>
  <si>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</si>
  <si>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</si>
  <si>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</si>
  <si>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</si>
  <si>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</si>
  <si>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</si>
  <si>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</si>
  <si>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</si>
  <si>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</si>
  <si>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</si>
  <si>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</si>
  <si>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</si>
  <si>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</si>
  <si>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</si>
  <si>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</si>
  <si>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</si>
  <si>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</si>
  <si>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</si>
  <si>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</si>
  <si>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</si>
  <si>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</si>
  <si>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</si>
  <si>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</si>
  <si>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</si>
  <si>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</si>
  <si>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</si>
  <si>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</si>
  <si>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</si>
  <si>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</si>
  <si>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</si>
  <si>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</si>
  <si>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</si>
  <si>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</si>
  <si>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</si>
  <si>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</si>
  <si>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</si>
  <si>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</si>
  <si>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</si>
  <si>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</si>
  <si>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</si>
  <si>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</si>
  <si>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</si>
  <si>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</si>
  <si>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</si>
  <si>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</si>
  <si>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</si>
  <si>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</si>
  <si>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</si>
  <si>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</si>
  <si>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</si>
  <si>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</si>
  <si>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</si>
  <si>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</si>
  <si>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</si>
  <si>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</si>
  <si>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</si>
  <si>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</si>
  <si>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</si>
  <si>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</si>
  <si>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</si>
  <si>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</si>
  <si>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</si>
  <si>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</si>
  <si>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</si>
  <si>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</si>
  <si>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</si>
  <si>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</si>
  <si>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</si>
  <si>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</si>
  <si>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</si>
  <si>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</si>
  <si>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</si>
  <si>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</si>
  <si>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</si>
  <si>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</si>
  <si>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</si>
  <si>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</si>
  <si>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</si>
  <si>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</si>
  <si>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</si>
  <si>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</si>
  <si>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</si>
  <si>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</si>
  <si>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</si>
  <si>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</si>
  <si>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</si>
  <si>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</si>
  <si>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</si>
  <si>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</si>
  <si>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</si>
  <si>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</si>
  <si>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</si>
  <si>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</si>
  <si>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</si>
  <si>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</si>
  <si>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</si>
  <si>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</si>
  <si>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</si>
  <si>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</si>
  <si>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</si>
  <si>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</si>
  <si>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</si>
  <si>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</si>
  <si>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</si>
  <si>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</si>
  <si>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</si>
  <si>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</si>
  <si>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</si>
  <si>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</si>
  <si>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</si>
  <si>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</si>
  <si>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</si>
  <si>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</si>
  <si>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</si>
  <si>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</si>
  <si>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</si>
  <si>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</si>
  <si>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</si>
  <si>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</si>
  <si>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</si>
  <si>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</si>
  <si>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</si>
  <si>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</si>
  <si>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</si>
  <si>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</si>
  <si>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</si>
  <si>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</si>
  <si>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</si>
  <si>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</si>
  <si>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</si>
  <si>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</si>
  <si>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</si>
  <si>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</si>
  <si>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</si>
  <si>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</si>
  <si>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</si>
  <si>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</si>
  <si>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</si>
  <si>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</si>
  <si>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</si>
  <si>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</si>
  <si>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</si>
  <si>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</si>
  <si>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</si>
  <si>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</si>
  <si>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</si>
  <si>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</si>
  <si>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</si>
  <si>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</si>
  <si>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</si>
  <si>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</si>
  <si>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</si>
  <si>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</si>
  <si>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</si>
  <si>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</si>
  <si>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</si>
  <si>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</si>
  <si>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</si>
  <si>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</si>
  <si>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</si>
  <si>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</si>
  <si>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</si>
  <si>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</si>
  <si>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</si>
  <si>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</si>
  <si>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</si>
  <si>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</si>
  <si>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</si>
  <si>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</si>
  <si>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</si>
  <si>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</si>
  <si>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</si>
  <si>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</si>
  <si>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</si>
  <si>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</si>
  <si>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</si>
  <si>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</si>
  <si>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</si>
  <si>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</si>
  <si>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</si>
  <si>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</si>
  <si>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</si>
  <si>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</si>
  <si>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</si>
  <si>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</si>
  <si>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</si>
  <si>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</si>
  <si>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</si>
  <si>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</si>
  <si>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</si>
  <si>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</si>
  <si>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</si>
  <si>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</si>
  <si>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</si>
  <si>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</si>
  <si>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</si>
  <si>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</si>
  <si>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</si>
  <si>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</si>
  <si>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</si>
  <si>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</si>
  <si>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</si>
  <si>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</si>
  <si>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</si>
  <si>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</si>
  <si>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</si>
  <si>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</si>
  <si>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</si>
  <si>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</si>
  <si>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</si>
  <si>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</si>
  <si>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</si>
  <si>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</si>
  <si>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</si>
  <si>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</si>
  <si>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</si>
  <si>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</si>
  <si>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</si>
  <si>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</si>
  <si>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</si>
  <si>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</si>
  <si>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</si>
  <si>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</si>
  <si>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</si>
  <si>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</si>
  <si>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</si>
  <si>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</si>
  <si>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</si>
  <si>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</si>
  <si>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</si>
  <si>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</si>
  <si>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</si>
  <si>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</si>
  <si>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</si>
  <si>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</si>
  <si>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</si>
  <si>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</si>
  <si>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</si>
  <si>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</si>
  <si>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</si>
  <si>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</si>
  <si>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</si>
  <si>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</si>
  <si>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</si>
  <si>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</si>
  <si>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</si>
  <si>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</si>
  <si>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</si>
  <si>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</si>
  <si>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</si>
  <si>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</si>
  <si>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</si>
  <si>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</si>
  <si>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</si>
  <si>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</si>
  <si>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</si>
  <si>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</si>
  <si>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</si>
  <si>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</si>
  <si>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</si>
  <si>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</si>
  <si>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</si>
  <si>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</si>
  <si>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</si>
  <si>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</si>
  <si>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</si>
  <si>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</si>
  <si>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</si>
  <si>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</si>
  <si>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</si>
  <si>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</si>
  <si>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</si>
  <si>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</si>
  <si>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</si>
  <si>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</si>
  <si>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</si>
  <si>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</si>
  <si>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</si>
  <si>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</si>
  <si>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</si>
  <si>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</si>
  <si>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</si>
  <si>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</si>
  <si>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</si>
  <si>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</si>
  <si>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</si>
  <si>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</si>
  <si>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</si>
  <si>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</si>
  <si>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</si>
  <si>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</si>
  <si>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</si>
  <si>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</si>
  <si>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</si>
  <si>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</si>
  <si>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</si>
  <si>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</si>
  <si>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</si>
  <si>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</si>
  <si>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</si>
  <si>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</si>
  <si>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</si>
  <si>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</si>
  <si>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</si>
  <si>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</si>
  <si>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</si>
  <si>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</si>
  <si>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</si>
  <si>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</si>
  <si>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</si>
  <si>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</si>
  <si>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</si>
  <si>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</si>
  <si>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</si>
  <si>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</si>
  <si>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</si>
  <si>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</si>
  <si>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</si>
  <si>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</si>
  <si>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</si>
  <si>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</si>
  <si>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</si>
  <si>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</si>
  <si>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</si>
  <si>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</si>
  <si>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</si>
  <si>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</si>
  <si>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</si>
  <si>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</si>
  <si>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</si>
  <si>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</si>
  <si>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</si>
  <si>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</si>
  <si>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</si>
  <si>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</si>
  <si>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</si>
  <si>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</si>
  <si>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</si>
  <si>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</si>
  <si>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</si>
  <si>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</si>
  <si>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</si>
  <si>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</si>
  <si>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</si>
  <si>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</si>
  <si>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</si>
  <si>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</si>
  <si>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</si>
  <si>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</si>
  <si>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</si>
  <si>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</si>
  <si>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</si>
  <si>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</si>
  <si>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</si>
  <si>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</si>
  <si>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</si>
  <si>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</si>
  <si>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</si>
  <si>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</si>
  <si>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</si>
  <si>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</si>
  <si>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</si>
  <si>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</si>
  <si>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</si>
  <si>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</si>
  <si>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</si>
  <si>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</si>
  <si>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</si>
  <si>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</si>
  <si>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</si>
  <si>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</si>
  <si>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</si>
  <si>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</si>
  <si>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</si>
  <si>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</si>
  <si>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</si>
  <si>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</si>
  <si>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</si>
  <si>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</si>
  <si>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</si>
  <si>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</si>
  <si>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</si>
  <si>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</si>
  <si>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</si>
  <si>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</si>
  <si>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</si>
  <si>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</si>
  <si>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</si>
  <si>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</si>
  <si>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</si>
  <si>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</si>
  <si>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</si>
  <si>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</si>
  <si>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</si>
  <si>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</si>
  <si>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</si>
  <si>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</si>
  <si>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</si>
  <si>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</si>
  <si>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</si>
  <si>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</si>
  <si>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</si>
  <si>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</si>
  <si>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</si>
  <si>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</si>
  <si>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</si>
  <si>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</si>
  <si>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</si>
  <si>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</si>
  <si>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</si>
  <si>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</si>
  <si>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</si>
  <si>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</si>
  <si>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</si>
  <si>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</si>
  <si>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</si>
  <si>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</si>
  <si>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</si>
  <si>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</si>
  <si>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</si>
  <si>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</si>
  <si>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</si>
  <si>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</si>
  <si>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</si>
  <si>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</si>
  <si>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</si>
  <si>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</si>
  <si>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</si>
  <si>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</si>
  <si>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</si>
  <si>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</si>
  <si>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</si>
  <si>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</si>
  <si>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</si>
  <si>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</si>
  <si>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</si>
  <si>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</si>
  <si>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</si>
  <si>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</si>
  <si>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</si>
  <si>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</si>
  <si>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</si>
  <si>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</si>
  <si>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</si>
  <si>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</si>
  <si>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</si>
  <si>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</si>
  <si>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</si>
  <si>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</si>
  <si>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</si>
  <si>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</si>
  <si>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</si>
  <si>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</si>
  <si>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</si>
  <si>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</si>
  <si>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</si>
  <si>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</si>
  <si>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</si>
  <si>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</si>
  <si>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</si>
  <si>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</si>
  <si>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</si>
  <si>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</si>
  <si>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</si>
  <si>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</si>
  <si>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</si>
  <si>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</si>
  <si>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</si>
  <si>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</si>
  <si>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</si>
  <si>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</si>
  <si>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</si>
  <si>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</si>
  <si>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</si>
  <si>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</si>
  <si>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</si>
  <si>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</si>
  <si>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</si>
  <si>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</si>
  <si>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</si>
  <si>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</si>
  <si>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</si>
  <si>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</si>
  <si>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</si>
  <si>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</si>
  <si>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</si>
  <si>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</si>
  <si>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</si>
  <si>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</si>
  <si>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</si>
  <si>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</si>
  <si>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</si>
  <si>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</si>
  <si>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</si>
  <si>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</si>
  <si>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</si>
  <si>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</si>
  <si>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</si>
  <si>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</si>
  <si>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</si>
  <si>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</si>
  <si>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</si>
  <si>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</si>
  <si>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</si>
  <si>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</si>
  <si>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</si>
  <si>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</si>
  <si>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</si>
  <si>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</si>
  <si>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</si>
  <si>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</si>
  <si>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</si>
  <si>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</si>
  <si>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</si>
  <si>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</si>
  <si>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</si>
  <si>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</si>
  <si>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</si>
  <si>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</si>
  <si>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</si>
  <si>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</si>
  <si>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</si>
  <si>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</si>
  <si>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</si>
  <si>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</si>
  <si>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</si>
  <si>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</si>
  <si>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</si>
  <si>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</si>
  <si>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</si>
  <si>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</si>
  <si>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</si>
  <si>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</si>
  <si>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</si>
  <si>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</si>
  <si>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</si>
  <si>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</si>
  <si>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</si>
  <si>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</si>
  <si>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</si>
  <si>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</si>
  <si>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</si>
  <si>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</si>
  <si>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</si>
  <si>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</si>
  <si>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</si>
  <si>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</si>
  <si>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</si>
  <si>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</si>
  <si>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</si>
  <si>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</si>
  <si>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</si>
  <si>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</si>
  <si>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</si>
  <si>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</si>
  <si>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</si>
  <si>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</si>
  <si>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</si>
  <si>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</si>
  <si>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</si>
  <si>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</si>
  <si>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</si>
  <si>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</si>
  <si>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</si>
  <si>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</si>
  <si>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</si>
  <si>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</si>
  <si>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</si>
  <si>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</si>
  <si>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</si>
  <si>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</si>
  <si>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</si>
  <si>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</si>
  <si>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</si>
  <si>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</si>
  <si>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</si>
  <si>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</si>
  <si>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</si>
  <si>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</si>
  <si>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</si>
  <si>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</si>
  <si>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</si>
  <si>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</si>
  <si>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</si>
  <si>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</si>
  <si>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</si>
  <si>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</si>
  <si>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</si>
  <si>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</si>
  <si>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</si>
  <si>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</si>
  <si>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</si>
  <si>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</si>
  <si>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</si>
  <si>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</si>
  <si>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</si>
  <si>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</si>
  <si>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</si>
  <si>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</si>
  <si>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</si>
  <si>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</si>
  <si>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</si>
  <si>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</si>
  <si>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</si>
  <si>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</si>
  <si>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</si>
  <si>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</si>
  <si>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</si>
  <si>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</si>
  <si>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</si>
  <si>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</si>
  <si>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</si>
  <si>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</si>
  <si>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</si>
  <si>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</si>
  <si>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</si>
  <si>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</si>
  <si>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</si>
  <si>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</si>
  <si>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</si>
  <si>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</si>
  <si>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</si>
  <si>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</si>
  <si>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</si>
  <si>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</si>
  <si>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</si>
  <si>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</si>
  <si>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</si>
  <si>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</si>
  <si>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</si>
  <si>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</si>
  <si>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</si>
  <si>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</si>
  <si>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</si>
  <si>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</si>
  <si>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</si>
  <si>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</si>
  <si>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</si>
  <si>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</si>
  <si>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</si>
  <si>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</si>
  <si>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</si>
  <si>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</si>
  <si>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</si>
  <si>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</si>
  <si>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</si>
  <si>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</si>
  <si>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</si>
  <si>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</si>
  <si>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</si>
  <si>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</si>
  <si>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</si>
  <si>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</si>
  <si>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</si>
  <si>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</si>
  <si>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</si>
  <si>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</si>
  <si>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</si>
  <si>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</si>
  <si>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</si>
  <si>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</si>
  <si>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</si>
  <si>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</si>
  <si>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</si>
  <si>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</si>
  <si>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</si>
  <si>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</si>
  <si>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</si>
  <si>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</si>
  <si>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</si>
  <si>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</si>
  <si>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</si>
  <si>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</si>
  <si>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</si>
  <si>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</si>
  <si>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</si>
  <si>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</si>
  <si>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</si>
  <si>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</si>
  <si>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</si>
  <si>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</si>
  <si>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</si>
  <si>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</si>
  <si>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</si>
  <si>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</si>
  <si>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</si>
  <si>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</si>
  <si>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</si>
  <si>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</si>
  <si>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</si>
  <si>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</si>
  <si>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</si>
  <si>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</si>
  <si>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</si>
  <si>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</si>
  <si>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</si>
  <si>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</si>
  <si>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</si>
  <si>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</si>
  <si>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</si>
  <si>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</si>
  <si>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</si>
  <si>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</si>
  <si>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</si>
  <si>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</si>
  <si>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</si>
  <si>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</si>
  <si>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</si>
  <si>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</si>
  <si>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</si>
  <si>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</si>
  <si>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</si>
  <si>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</si>
  <si>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</si>
  <si>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</si>
  <si>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</si>
  <si>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</si>
  <si>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</si>
  <si>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</si>
  <si>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</si>
  <si>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</si>
  <si>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</si>
  <si>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</si>
  <si>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</si>
  <si>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</si>
  <si>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</si>
  <si>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</si>
  <si>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</si>
  <si>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</si>
  <si>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</si>
  <si>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</si>
  <si>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</si>
  <si>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</si>
  <si>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</si>
  <si>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</si>
  <si>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</si>
  <si>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</si>
  <si>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</si>
  <si>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</si>
  <si>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</si>
  <si>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</si>
  <si>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</si>
  <si>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</si>
  <si>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</si>
  <si>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</si>
  <si>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</si>
  <si>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</si>
  <si>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</si>
  <si>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</si>
  <si>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</si>
  <si>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</si>
  <si>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</si>
  <si>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</si>
  <si>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</si>
  <si>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</si>
  <si>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</si>
  <si>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</si>
  <si>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</si>
  <si>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</si>
  <si>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</si>
  <si>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</si>
  <si>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</si>
  <si>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</si>
  <si>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</si>
  <si>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</si>
  <si>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</si>
  <si>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</si>
  <si>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</si>
  <si>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</si>
  <si>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</si>
  <si>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</si>
  <si>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</si>
  <si>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</si>
  <si>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</si>
  <si>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</si>
  <si>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</si>
  <si>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</si>
  <si>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</si>
  <si>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</si>
  <si>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</si>
  <si>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</si>
  <si>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</si>
  <si>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</si>
  <si>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</si>
  <si>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</si>
  <si>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</si>
  <si>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</si>
  <si>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</si>
  <si>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</si>
  <si>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</si>
  <si>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</si>
  <si>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</si>
  <si>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</si>
  <si>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</si>
  <si>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</si>
  <si>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</si>
  <si>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</si>
  <si>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</si>
  <si>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</si>
  <si>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</si>
  <si>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</si>
  <si>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</si>
  <si>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</si>
  <si>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</si>
  <si>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</si>
  <si>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</si>
  <si>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</si>
  <si>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</si>
  <si>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</si>
  <si>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</si>
  <si>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</si>
  <si>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</si>
  <si>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</si>
  <si>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</si>
  <si>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</si>
  <si>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</si>
  <si>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</si>
  <si>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</si>
  <si>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</si>
  <si>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</si>
  <si>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</si>
  <si>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</si>
  <si>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</si>
  <si>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</si>
  <si>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</si>
  <si>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</si>
  <si>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</si>
  <si>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</si>
  <si>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</si>
  <si>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</si>
  <si>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</si>
  <si>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</si>
  <si>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</si>
  <si>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</si>
  <si>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</si>
  <si>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</si>
  <si>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</si>
  <si>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</si>
  <si>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</si>
  <si>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</si>
  <si>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</si>
  <si>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</si>
  <si>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</si>
  <si>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</si>
  <si>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</si>
  <si>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</si>
  <si>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</si>
  <si>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</si>
  <si>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</si>
  <si>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</si>
  <si>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</si>
  <si>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</si>
  <si>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</si>
  <si>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</si>
  <si>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</si>
  <si>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</si>
  <si>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</si>
  <si>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</si>
  <si>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</si>
  <si>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</si>
  <si>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</si>
  <si>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</si>
  <si>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</si>
  <si>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</si>
  <si>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</si>
  <si>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</si>
  <si>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</si>
  <si>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</si>
  <si>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</si>
  <si>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</si>
  <si>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</si>
  <si>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</si>
  <si>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</si>
  <si>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</si>
  <si>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</si>
  <si>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</si>
  <si>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</si>
  <si>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</si>
  <si>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</si>
  <si>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</si>
  <si>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</si>
  <si>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</si>
  <si>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</si>
  <si>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</si>
  <si>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</si>
  <si>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</si>
  <si>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</si>
  <si>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</si>
  <si>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</si>
  <si>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</si>
  <si>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</si>
  <si>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</si>
  <si>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</si>
  <si>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</si>
  <si>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</si>
  <si>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</si>
  <si>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</si>
  <si>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</si>
  <si>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</si>
  <si>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</si>
  <si>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</si>
  <si>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</si>
  <si>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</si>
  <si>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</si>
  <si>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</si>
  <si>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</si>
  <si>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</si>
  <si>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</si>
  <si>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</si>
  <si>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</si>
  <si>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</si>
  <si>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</si>
  <si>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</si>
  <si>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</si>
  <si>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</si>
  <si>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</si>
  <si>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</si>
  <si>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</si>
  <si>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</si>
  <si>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</si>
  <si>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</si>
  <si>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</si>
  <si>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</si>
  <si>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</si>
  <si>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</si>
  <si>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</si>
  <si>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</si>
  <si>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</si>
  <si>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</si>
  <si>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</si>
  <si>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</si>
  <si>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</si>
  <si>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</si>
  <si>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</si>
  <si>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</si>
  <si>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</si>
  <si>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</si>
  <si>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</si>
  <si>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</si>
  <si>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</si>
  <si>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</si>
  <si>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</si>
  <si>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</si>
  <si>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</si>
  <si>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</si>
  <si>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</si>
  <si>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</si>
  <si>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</si>
  <si>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</si>
  <si>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</si>
  <si>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</si>
  <si>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</si>
  <si>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</si>
  <si>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</si>
  <si>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</si>
  <si>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</si>
  <si>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</si>
  <si>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</si>
  <si>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</si>
  <si>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</si>
  <si>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</si>
  <si>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</si>
  <si>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</si>
  <si>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</si>
  <si>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</si>
  <si>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</si>
  <si>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</si>
  <si>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</si>
  <si>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</si>
  <si>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</si>
  <si>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</si>
  <si>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</si>
  <si>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</si>
  <si>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</si>
  <si>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</si>
  <si>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</si>
  <si>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</si>
  <si>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</si>
  <si>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</si>
  <si>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</si>
  <si>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</si>
  <si>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</si>
  <si>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</si>
  <si>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</si>
  <si>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</si>
  <si>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</si>
  <si>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</si>
  <si>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</si>
  <si>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</si>
  <si>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</si>
  <si>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</si>
  <si>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</si>
  <si>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</si>
  <si>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</si>
  <si>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</si>
  <si>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</si>
  <si>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</si>
  <si>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</si>
  <si>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</si>
  <si>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</si>
  <si>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</si>
  <si>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</si>
  <si>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</si>
  <si>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</si>
  <si>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</si>
  <si>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</si>
  <si>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</si>
  <si>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</si>
  <si>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</si>
  <si>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</si>
  <si>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</si>
  <si>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</si>
  <si>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</si>
  <si>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</si>
  <si>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</si>
  <si>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</si>
  <si>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</si>
  <si>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</si>
  <si>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</si>
  <si>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</si>
  <si>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</si>
  <si>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</si>
  <si>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</si>
  <si>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</si>
  <si>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</si>
  <si>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</si>
  <si>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</si>
  <si>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</si>
  <si>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</si>
  <si>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</si>
  <si>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</si>
  <si>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</si>
  <si>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</si>
  <si>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</si>
  <si>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</si>
  <si>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</si>
  <si>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</si>
  <si>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</si>
  <si>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</si>
  <si>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</si>
  <si>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</si>
  <si>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</si>
  <si>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</si>
  <si>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</si>
  <si>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</si>
  <si>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</si>
  <si>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</si>
  <si>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</si>
  <si>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</si>
  <si>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</si>
  <si>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</si>
  <si>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</si>
  <si>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</si>
  <si>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</si>
  <si>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</si>
  <si>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</si>
  <si>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</si>
  <si>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</si>
  <si>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</si>
  <si>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</si>
  <si>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</si>
  <si>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</si>
  <si>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</si>
  <si>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</si>
  <si>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</si>
  <si>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</si>
  <si>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</si>
  <si>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</si>
  <si>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</si>
  <si>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</si>
  <si>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</si>
  <si>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</si>
  <si>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</si>
  <si>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</si>
  <si>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</si>
  <si>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</si>
  <si>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</si>
  <si>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</si>
  <si>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</si>
  <si>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</si>
  <si>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</si>
  <si>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</si>
  <si>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</si>
  <si>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</si>
  <si>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</si>
  <si>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</si>
  <si>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</si>
  <si>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</si>
  <si>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</si>
  <si>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</si>
  <si>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</si>
  <si>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</si>
  <si>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</si>
  <si>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</si>
  <si>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</si>
  <si>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</si>
  <si>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</si>
  <si>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</si>
  <si>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</si>
  <si>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</si>
  <si>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</si>
  <si>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</si>
  <si>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</si>
  <si>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</si>
  <si>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</si>
  <si>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</si>
  <si>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</si>
  <si>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</si>
  <si>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</si>
  <si>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</si>
  <si>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</si>
  <si>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</si>
  <si>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</si>
  <si>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</si>
  <si>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</si>
  <si>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</si>
  <si>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</si>
  <si>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</si>
  <si>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</si>
  <si>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</si>
  <si>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</si>
  <si>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</si>
  <si>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</si>
  <si>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</si>
  <si>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</si>
  <si>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</si>
  <si>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</si>
  <si>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</si>
  <si>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</si>
  <si>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</si>
  <si>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</si>
  <si>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</si>
  <si>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</si>
  <si>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</si>
  <si>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</si>
  <si>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</si>
  <si>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</si>
  <si>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</si>
  <si>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</si>
  <si>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</si>
  <si>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</si>
  <si>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</si>
  <si>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</si>
  <si>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</si>
  <si>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</si>
  <si>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</si>
  <si>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</si>
  <si>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</si>
  <si>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</si>
  <si>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</si>
  <si>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</si>
  <si>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</si>
  <si>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</si>
  <si>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</si>
  <si>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</si>
  <si>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</si>
  <si>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</si>
  <si>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</si>
  <si>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</si>
  <si>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</si>
  <si>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</si>
  <si>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</si>
  <si>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</si>
  <si>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</si>
  <si>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</si>
  <si>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</si>
  <si>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</si>
  <si>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</si>
  <si>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</si>
  <si>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</si>
  <si>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</si>
  <si>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</si>
  <si>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</si>
  <si>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</si>
  <si>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</si>
  <si>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</si>
  <si>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</si>
  <si>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</si>
  <si>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</si>
  <si>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</si>
  <si>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</si>
  <si>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</si>
  <si>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</si>
  <si>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</si>
  <si>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</si>
  <si>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</si>
  <si>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</si>
  <si>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</si>
  <si>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</si>
  <si>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</si>
  <si>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</si>
  <si>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</si>
  <si>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</si>
  <si>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</si>
  <si>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</si>
  <si>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</si>
  <si>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</si>
  <si>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</si>
  <si>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</si>
  <si>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</si>
  <si>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</si>
  <si>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</si>
  <si>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</si>
  <si>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</si>
  <si>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</si>
  <si>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</si>
  <si>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</si>
  <si>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</si>
  <si>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</si>
  <si>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</si>
  <si>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</si>
  <si>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</si>
  <si>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</si>
  <si>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</si>
  <si>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</si>
  <si>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</si>
  <si>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</si>
  <si>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</si>
  <si>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</si>
  <si>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</si>
  <si>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</si>
  <si>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</si>
  <si>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</si>
  <si>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</si>
  <si>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</si>
  <si>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</si>
  <si>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</si>
  <si>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</si>
  <si>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</si>
  <si>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</si>
  <si>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</si>
  <si>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</si>
  <si>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</si>
  <si>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</si>
  <si>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</si>
  <si>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</si>
  <si>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</si>
  <si>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</si>
  <si>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</si>
  <si>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</si>
  <si>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</si>
  <si>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</si>
  <si>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</si>
  <si>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</si>
  <si>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</si>
  <si>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</si>
  <si>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</si>
  <si>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</si>
  <si>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</si>
  <si>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</si>
  <si>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</si>
  <si>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</si>
  <si>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</si>
  <si>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</si>
  <si>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</si>
  <si>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</si>
  <si>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</si>
  <si>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</si>
  <si>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</si>
  <si>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</si>
  <si>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</si>
  <si>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</si>
  <si>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</si>
  <si>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</si>
  <si>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</si>
  <si>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</si>
  <si>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</si>
  <si>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</si>
  <si>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</si>
  <si>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</si>
  <si>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</si>
  <si>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</si>
  <si>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</si>
  <si>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</si>
  <si>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</si>
  <si>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</si>
  <si>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</si>
  <si>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</si>
  <si>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</si>
  <si>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</si>
  <si>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</si>
  <si>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</si>
  <si>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</si>
  <si>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</si>
  <si>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</si>
  <si>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</si>
  <si>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</si>
  <si>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</si>
  <si>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</si>
  <si>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</si>
  <si>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</si>
  <si>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</si>
  <si>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</si>
  <si>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</si>
  <si>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</si>
  <si>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</si>
  <si>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</si>
  <si>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</si>
  <si>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</si>
  <si>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</si>
  <si>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</si>
  <si>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</si>
  <si>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</si>
  <si>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</si>
  <si>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</si>
  <si>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</si>
  <si>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</si>
  <si>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</si>
  <si>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</si>
  <si>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</si>
  <si>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</si>
  <si>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</si>
  <si>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</si>
  <si>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</si>
  <si>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</si>
  <si>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</si>
  <si>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</si>
  <si>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</si>
  <si>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</si>
  <si>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</si>
  <si>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</si>
  <si>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</si>
  <si>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</si>
  <si>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</si>
  <si>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</si>
  <si>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</si>
  <si>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</si>
  <si>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</si>
  <si>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</si>
  <si>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</si>
  <si>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</si>
  <si>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</si>
  <si>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</si>
  <si>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</si>
  <si>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</si>
  <si>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</si>
  <si>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</si>
  <si>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</si>
  <si>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</si>
  <si>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</si>
  <si>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</si>
  <si>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</si>
  <si>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</si>
  <si>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</si>
  <si>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</si>
  <si>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</si>
  <si>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</si>
  <si>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</si>
  <si>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</si>
  <si>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</si>
  <si>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</si>
  <si>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</si>
  <si>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</si>
  <si>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</si>
  <si>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</si>
  <si>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</si>
  <si>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</si>
  <si>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</si>
  <si>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</si>
  <si>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</si>
  <si>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</si>
  <si>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</si>
  <si>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</si>
  <si>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</si>
  <si>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</si>
  <si>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</si>
  <si>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</si>
  <si>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</si>
  <si>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</si>
  <si>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</si>
  <si>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</si>
  <si>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</si>
  <si>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</si>
  <si>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</si>
  <si>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</si>
  <si>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</si>
  <si>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</si>
  <si>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</si>
  <si>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</si>
  <si>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</si>
  <si>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</si>
  <si>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</si>
  <si>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</si>
  <si>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</si>
  <si>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</si>
  <si>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</si>
  <si>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</si>
  <si>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</si>
  <si>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</si>
  <si>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</si>
  <si>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</si>
  <si>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</si>
  <si>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</si>
  <si>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</si>
  <si>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</si>
  <si>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</si>
  <si>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</si>
  <si>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</si>
  <si>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</si>
  <si>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</si>
  <si>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</si>
  <si>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</si>
  <si>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</si>
  <si>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</si>
  <si>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</si>
  <si>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</si>
  <si>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</si>
  <si>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</si>
  <si>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</si>
  <si>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</si>
  <si>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</si>
  <si>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</si>
  <si>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</si>
  <si>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</si>
  <si>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</si>
  <si>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</si>
  <si>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</si>
  <si>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</si>
  <si>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</si>
  <si>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</si>
  <si>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</si>
  <si>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</si>
  <si>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</si>
  <si>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</si>
  <si>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</si>
  <si>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</si>
  <si>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</si>
  <si>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</si>
  <si>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</si>
  <si>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</si>
  <si>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</si>
  <si>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</si>
  <si>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</si>
  <si>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</si>
  <si>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</si>
  <si>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</si>
  <si>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</si>
  <si>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</si>
  <si>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</si>
  <si>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</si>
  <si>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</si>
  <si>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</si>
  <si>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</si>
  <si>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</si>
  <si>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</si>
  <si>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</si>
  <si>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</si>
  <si>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</si>
  <si>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</si>
  <si>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</si>
  <si>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</si>
  <si>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</si>
  <si>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</si>
  <si>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</si>
  <si>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</si>
  <si>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</si>
  <si>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</si>
  <si>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</si>
  <si>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</si>
  <si>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</si>
  <si>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</si>
  <si>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</si>
  <si>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</si>
  <si>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</si>
  <si>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</si>
  <si>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</si>
  <si>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</si>
  <si>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</si>
  <si>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</si>
  <si>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</si>
  <si>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</si>
  <si>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</si>
  <si>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</si>
  <si>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</si>
  <si>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</si>
  <si>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</si>
  <si>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</si>
  <si>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</si>
  <si>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</si>
  <si>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</si>
  <si>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</si>
  <si>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</si>
  <si>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</si>
  <si>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</si>
  <si>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</si>
  <si>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</si>
  <si>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</si>
  <si>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</si>
  <si>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</si>
  <si>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</si>
  <si>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</si>
  <si>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</si>
  <si>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</si>
  <si>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</si>
  <si>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</si>
  <si>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</si>
  <si>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</si>
  <si>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</si>
  <si>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</si>
  <si>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</si>
  <si>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</si>
  <si>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</si>
  <si>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</si>
  <si>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</si>
  <si>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</si>
  <si>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</si>
  <si>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</si>
  <si>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</si>
  <si>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</si>
  <si>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</si>
  <si>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</si>
  <si>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</si>
  <si>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</si>
  <si>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</si>
  <si>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</si>
  <si>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</si>
  <si>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</si>
  <si>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</si>
  <si>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</si>
  <si>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</si>
  <si>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</si>
  <si>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</si>
  <si>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</si>
  <si>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</si>
  <si>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</si>
  <si>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</si>
  <si>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</si>
  <si>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</si>
  <si>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</si>
  <si>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</si>
  <si>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</si>
  <si>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</si>
  <si>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</si>
  <si>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</si>
  <si>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</si>
  <si>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</si>
  <si>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</si>
  <si>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</si>
  <si>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</si>
  <si>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</si>
  <si>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</si>
  <si>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</si>
  <si>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</si>
  <si>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</si>
  <si>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</si>
  <si>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</si>
  <si>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</si>
  <si>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</si>
  <si>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</si>
  <si>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</si>
  <si>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</si>
  <si>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</si>
  <si>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</si>
  <si>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</si>
  <si>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</si>
  <si>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</si>
  <si>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</si>
  <si>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</si>
  <si>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</si>
  <si>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</si>
  <si>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</si>
  <si>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</si>
  <si>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</si>
  <si>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</si>
  <si>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</si>
  <si>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</si>
  <si>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</si>
  <si>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</si>
  <si>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</si>
  <si>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</si>
  <si>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</si>
  <si>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</si>
  <si>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</si>
  <si>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</si>
  <si>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</si>
  <si>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</si>
  <si>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</si>
  <si>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</si>
  <si>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</si>
  <si>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</si>
  <si>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</si>
  <si>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</si>
  <si>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</si>
  <si>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</si>
  <si>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</si>
  <si>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</si>
  <si>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</si>
  <si>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</si>
  <si>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</si>
  <si>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</si>
  <si>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</si>
  <si>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</si>
  <si>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</si>
  <si>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</si>
  <si>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</si>
  <si>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</si>
  <si>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</si>
  <si>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</si>
  <si>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</si>
  <si>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</si>
  <si>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</si>
  <si>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</si>
  <si>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</si>
  <si>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</si>
  <si>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</si>
  <si>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</si>
  <si>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</si>
  <si>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</si>
  <si>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</si>
  <si>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</si>
  <si>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</si>
  <si>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</si>
  <si>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</si>
  <si>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</si>
  <si>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</si>
  <si>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</si>
  <si>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</si>
  <si>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</si>
  <si>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</si>
  <si>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</si>
  <si>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</si>
  <si>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</si>
  <si>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</si>
  <si>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</si>
  <si>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</si>
  <si>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</si>
  <si>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</si>
  <si>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</si>
  <si>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</si>
  <si>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</si>
  <si>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</si>
  <si>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</si>
  <si>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</si>
  <si>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</si>
  <si>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</si>
  <si>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</si>
  <si>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</si>
  <si>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</si>
  <si>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</si>
  <si>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</si>
  <si>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</si>
  <si>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</si>
  <si>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</si>
  <si>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</si>
  <si>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</si>
  <si>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</si>
  <si>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</si>
  <si>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</si>
  <si>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</si>
  <si>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</si>
  <si>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</si>
  <si>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</si>
  <si>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</si>
  <si>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</si>
  <si>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</si>
  <si>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</si>
  <si>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</si>
  <si>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</si>
  <si>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</si>
  <si>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</si>
  <si>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</si>
  <si>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</si>
  <si>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</si>
  <si>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</si>
  <si>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</si>
  <si>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</si>
  <si>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</si>
  <si>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</si>
  <si>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</si>
  <si>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</si>
  <si>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</si>
  <si>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</si>
  <si>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</si>
  <si>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</si>
  <si>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</si>
  <si>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</si>
  <si>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</si>
  <si>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</si>
  <si>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</si>
  <si>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</si>
  <si>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</si>
  <si>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</si>
  <si>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</si>
  <si>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</si>
  <si>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</si>
  <si>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</si>
  <si>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</si>
  <si>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</si>
  <si>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</si>
  <si>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</si>
  <si>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</si>
  <si>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</si>
  <si>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</si>
  <si>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</si>
  <si>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</si>
  <si>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</si>
  <si>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</si>
  <si>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</si>
  <si>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</si>
  <si>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</si>
  <si>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</si>
  <si>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</si>
  <si>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</si>
  <si>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</si>
  <si>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</si>
  <si>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</si>
  <si>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</si>
  <si>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</si>
  <si>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</si>
  <si>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</si>
  <si>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</si>
  <si>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</si>
  <si>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</si>
  <si>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</si>
  <si>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</si>
  <si>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</si>
  <si>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</si>
  <si>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</si>
  <si>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</si>
  <si>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</si>
  <si>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</si>
  <si>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</si>
  <si>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</si>
  <si>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</si>
  <si>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</si>
  <si>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</si>
  <si>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</si>
  <si>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</si>
  <si>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</si>
  <si>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</si>
  <si>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</si>
  <si>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</si>
  <si>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</si>
  <si>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</si>
  <si>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</si>
  <si>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</si>
  <si>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</si>
  <si>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</si>
  <si>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</si>
  <si>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</si>
  <si>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</si>
  <si>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</si>
  <si>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</si>
  <si>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</si>
  <si>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</si>
  <si>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</si>
  <si>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</si>
  <si>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</si>
  <si>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</si>
  <si>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</si>
  <si>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</si>
  <si>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</si>
  <si>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</si>
  <si>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</si>
  <si>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</si>
  <si>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</si>
  <si>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</si>
  <si>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</si>
  <si>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</si>
  <si>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</si>
  <si>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</si>
  <si>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</si>
  <si>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</si>
  <si>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</si>
  <si>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</si>
  <si>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</si>
  <si>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</si>
  <si>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</si>
  <si>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</si>
  <si>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</si>
  <si>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</si>
  <si>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</si>
  <si>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</si>
  <si>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</si>
  <si>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</si>
  <si>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</si>
  <si>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</si>
  <si>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</si>
  <si>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</si>
  <si>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</si>
  <si>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</si>
  <si>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</si>
  <si>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</si>
  <si>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</si>
  <si>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</si>
  <si>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</si>
  <si>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</si>
  <si>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</si>
  <si>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</si>
  <si>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</si>
  <si>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</si>
  <si>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</si>
  <si>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</si>
  <si>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</si>
  <si>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</si>
  <si>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</si>
  <si>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</si>
  <si>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</si>
  <si>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</si>
  <si>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</si>
  <si>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</si>
  <si>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</si>
  <si>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</si>
  <si>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</si>
  <si>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</si>
  <si>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</si>
  <si>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</si>
  <si>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</si>
  <si>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</si>
  <si>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</si>
  <si>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</si>
  <si>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</si>
  <si>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</si>
  <si>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</si>
  <si>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</si>
  <si>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</si>
  <si>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</si>
  <si>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</si>
  <si>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</si>
  <si>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</si>
  <si>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</si>
  <si>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</si>
  <si>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</si>
  <si>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</si>
  <si>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</si>
  <si>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</si>
  <si>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</si>
  <si>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</si>
  <si>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</si>
  <si>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</si>
  <si>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</si>
  <si>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</si>
  <si>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</si>
  <si>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</si>
  <si>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</si>
  <si>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</si>
  <si>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</si>
  <si>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</si>
  <si>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</si>
  <si>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</si>
  <si>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</si>
  <si>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</si>
  <si>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</si>
  <si>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</si>
  <si>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</si>
  <si>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</si>
  <si>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</si>
  <si>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</si>
  <si>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</si>
  <si>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</si>
  <si>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</si>
  <si>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</si>
  <si>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</si>
  <si>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</si>
  <si>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</si>
  <si>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</si>
  <si>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</si>
  <si>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</si>
  <si>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</si>
  <si>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</si>
  <si>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</si>
  <si>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</si>
  <si>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</si>
  <si>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</si>
  <si>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</si>
  <si>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</si>
  <si>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</si>
  <si>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</si>
  <si>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</si>
  <si>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</si>
  <si>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</si>
  <si>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</si>
  <si>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</si>
  <si>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</si>
  <si>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</si>
  <si>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</si>
  <si>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</si>
  <si>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</si>
  <si>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</si>
  <si>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</si>
  <si>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</si>
  <si>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</si>
  <si>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</si>
  <si>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</si>
  <si>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</si>
  <si>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</si>
  <si>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</si>
  <si>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</si>
  <si>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</si>
  <si>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</si>
  <si>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</si>
  <si>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</si>
  <si>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</si>
  <si>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</si>
  <si>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</si>
  <si>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</si>
  <si>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</si>
  <si>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</si>
  <si>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</si>
  <si>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</si>
  <si>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</si>
  <si>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</si>
  <si>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</si>
  <si>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</si>
  <si>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</si>
  <si>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</si>
  <si>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</si>
  <si>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</si>
  <si>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</si>
  <si>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</si>
  <si>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</si>
  <si>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</si>
  <si>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</si>
  <si>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</si>
  <si>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</si>
  <si>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</si>
  <si>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</si>
  <si>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</si>
  <si>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</si>
  <si>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</si>
  <si>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</si>
  <si>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</si>
  <si>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</si>
  <si>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</si>
  <si>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</si>
  <si>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</si>
  <si>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</si>
  <si>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</si>
  <si>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</si>
  <si>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</si>
  <si>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</si>
  <si>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</si>
  <si>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</si>
  <si>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</si>
  <si>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</si>
  <si>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</si>
  <si>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</si>
  <si>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</si>
  <si>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</si>
  <si>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</si>
  <si>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</si>
  <si>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</si>
  <si>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</si>
  <si>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</si>
  <si>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</si>
  <si>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</si>
  <si>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</si>
  <si>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</si>
  <si>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</si>
  <si>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</si>
  <si>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</si>
  <si>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</si>
  <si>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</si>
  <si>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</si>
  <si>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</si>
  <si>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</si>
  <si>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</si>
  <si>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</si>
  <si>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</si>
  <si>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</si>
  <si>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</si>
  <si>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</si>
  <si>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</si>
  <si>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</si>
  <si>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</si>
  <si>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</si>
  <si>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</si>
  <si>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</si>
  <si>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</si>
  <si>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</si>
  <si>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</si>
  <si>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</si>
  <si>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</si>
  <si>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</si>
  <si>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</si>
  <si>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</si>
  <si>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</si>
  <si>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</si>
  <si>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</si>
  <si>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</si>
  <si>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</si>
  <si>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</si>
  <si>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</si>
  <si>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</si>
  <si>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</si>
  <si>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</si>
  <si>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</si>
  <si>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</si>
  <si>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</si>
  <si>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</si>
  <si>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</si>
  <si>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</si>
  <si>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</si>
  <si>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</si>
  <si>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</si>
  <si>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</si>
  <si>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</si>
  <si>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</si>
  <si>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</si>
  <si>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</si>
  <si>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</si>
  <si>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</si>
  <si>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</si>
  <si>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</si>
  <si>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</si>
  <si>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</si>
  <si>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</si>
  <si>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</si>
  <si>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</si>
  <si>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</si>
  <si>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</si>
  <si>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</si>
  <si>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</si>
  <si>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</si>
  <si>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</si>
  <si>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</si>
  <si>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</si>
  <si>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</si>
  <si>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</si>
  <si>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</si>
  <si>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</si>
  <si>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</si>
  <si>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</si>
  <si>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</si>
  <si>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</si>
  <si>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</si>
  <si>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</si>
  <si>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</si>
  <si>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</si>
  <si>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</si>
  <si>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</si>
  <si>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</si>
  <si>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</si>
  <si>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</si>
  <si>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</si>
  <si>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</si>
  <si>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</si>
  <si>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</si>
  <si>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</si>
  <si>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</si>
  <si>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</si>
  <si>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</si>
  <si>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</si>
  <si>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</si>
  <si>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</si>
  <si>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</si>
  <si>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</si>
  <si>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</si>
  <si>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</si>
  <si>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</si>
  <si>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</si>
  <si>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</si>
  <si>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</si>
  <si>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</si>
  <si>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</si>
  <si>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</si>
  <si>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</si>
  <si>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</si>
  <si>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</si>
  <si>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</si>
  <si>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</si>
  <si>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</si>
  <si>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</si>
  <si>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</si>
  <si>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</si>
  <si>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</si>
  <si>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</si>
  <si>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</si>
  <si>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</si>
  <si>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</si>
  <si>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</si>
  <si>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</si>
  <si>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</si>
  <si>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</si>
  <si>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</si>
  <si>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</si>
  <si>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</si>
  <si>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</si>
  <si>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</si>
  <si>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</si>
  <si>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</si>
  <si>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</si>
  <si>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</si>
  <si>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</si>
  <si>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</si>
  <si>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</si>
  <si>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</si>
  <si>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</si>
  <si>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</si>
  <si>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</si>
  <si>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</si>
  <si>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</si>
  <si>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</si>
  <si>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</si>
  <si>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</si>
  <si>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</si>
  <si>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</si>
  <si>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</si>
  <si>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</si>
  <si>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</si>
  <si>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</si>
  <si>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</si>
  <si>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</si>
  <si>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</si>
  <si>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</si>
  <si>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</si>
  <si>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</si>
  <si>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</si>
  <si>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</si>
  <si>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</si>
  <si>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</si>
  <si>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</si>
  <si>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</si>
  <si>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</si>
  <si>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</si>
  <si>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</si>
  <si>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</si>
  <si>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</si>
  <si>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</si>
  <si>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</si>
  <si>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</si>
  <si>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</si>
  <si>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</si>
  <si>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</si>
  <si>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</si>
  <si>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</si>
  <si>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</si>
  <si>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</si>
  <si>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</si>
  <si>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</si>
  <si>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</si>
  <si>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</si>
  <si>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</si>
  <si>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</si>
  <si>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</si>
  <si>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</si>
  <si>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</si>
  <si>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</si>
  <si>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</si>
  <si>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</si>
  <si>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</si>
  <si>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</si>
  <si>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</si>
  <si>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</si>
  <si>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</si>
  <si>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</si>
  <si>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</si>
  <si>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</si>
  <si>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</si>
  <si>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</si>
  <si>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</si>
  <si>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</si>
  <si>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</si>
  <si>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</si>
  <si>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</si>
  <si>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</si>
  <si>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</si>
  <si>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</si>
  <si>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</si>
  <si>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</si>
  <si>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</si>
  <si>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</si>
  <si>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</si>
  <si>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</si>
  <si>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</si>
  <si>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</si>
  <si>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</si>
  <si>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</si>
  <si>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</si>
  <si>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</si>
  <si>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</si>
  <si>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</si>
  <si>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</si>
  <si>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</si>
  <si>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</si>
  <si>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</si>
  <si>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</si>
  <si>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</si>
  <si>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</si>
  <si>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</si>
  <si>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</si>
  <si>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</si>
  <si>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</si>
  <si>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</si>
  <si>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</si>
  <si>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</si>
  <si>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</si>
  <si>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</si>
  <si>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</si>
  <si>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</si>
  <si>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</si>
  <si>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</si>
  <si>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</si>
  <si>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</si>
  <si>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</si>
  <si>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</si>
  <si>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</si>
  <si>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</si>
  <si>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</si>
  <si>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</si>
  <si>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</si>
  <si>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</si>
  <si>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</si>
  <si>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</si>
  <si>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</si>
  <si>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</si>
  <si>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</si>
  <si>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</si>
  <si>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</si>
  <si>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</si>
  <si>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</si>
  <si>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</si>
  <si>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</si>
  <si>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</si>
  <si>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</si>
  <si>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</si>
  <si>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</si>
  <si>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</si>
  <si>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</si>
  <si>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</si>
  <si>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</si>
  <si>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</si>
  <si>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</si>
  <si>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</si>
  <si>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</si>
  <si>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</si>
  <si>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</si>
  <si>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</si>
  <si>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</si>
  <si>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</si>
  <si>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</si>
  <si>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</si>
  <si>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</si>
  <si>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</si>
  <si>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</si>
  <si>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</si>
  <si>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</si>
  <si>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</si>
  <si>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</si>
  <si>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</si>
  <si>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</si>
  <si>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</si>
  <si>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</si>
  <si>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</si>
  <si>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</si>
  <si>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</si>
  <si>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</si>
  <si>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</si>
  <si>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</si>
  <si>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</si>
  <si>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</si>
  <si>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</si>
  <si>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</si>
  <si>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</si>
  <si>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</si>
  <si>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</si>
  <si>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</si>
  <si>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</si>
  <si>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</si>
  <si>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</si>
  <si>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</si>
  <si>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</si>
  <si>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</si>
  <si>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</si>
  <si>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</si>
  <si>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</si>
  <si>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</si>
  <si>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</si>
  <si>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</si>
  <si>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</si>
  <si>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</si>
  <si>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</si>
  <si>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</si>
  <si>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</si>
  <si>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</si>
  <si>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</si>
  <si>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</si>
  <si>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</si>
  <si>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</si>
  <si>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</si>
  <si>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</si>
  <si>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</si>
  <si>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</si>
  <si>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</si>
  <si>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</si>
  <si>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</si>
  <si>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</si>
  <si>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</si>
  <si>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</si>
  <si>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</si>
  <si>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</si>
  <si>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</si>
  <si>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</si>
  <si>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</si>
  <si>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</si>
  <si>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</si>
  <si>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</si>
  <si>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</si>
  <si>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</si>
  <si>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</si>
  <si>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</si>
  <si>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</si>
  <si>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</si>
  <si>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</si>
  <si>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</si>
  <si>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</si>
  <si>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</si>
  <si>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</si>
  <si>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</si>
  <si>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</si>
  <si>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</si>
  <si>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</si>
  <si>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</si>
  <si>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</si>
  <si>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</si>
  <si>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</si>
  <si>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</si>
  <si>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</si>
  <si>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</si>
  <si>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</si>
  <si>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</si>
  <si>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</si>
  <si>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</si>
  <si>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</si>
  <si>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</si>
  <si>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</si>
  <si>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</si>
  <si>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</si>
  <si>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</si>
  <si>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</si>
  <si>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</si>
  <si>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</si>
  <si>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</si>
  <si>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</si>
  <si>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</si>
  <si>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</si>
  <si>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</si>
  <si>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</si>
  <si>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</si>
  <si>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</si>
  <si>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</si>
  <si>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</si>
  <si>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</si>
  <si>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</si>
  <si>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</si>
  <si>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</si>
  <si>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</si>
  <si>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</si>
  <si>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</si>
  <si>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</si>
  <si>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</si>
  <si>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</si>
  <si>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</si>
  <si>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</si>
  <si>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</si>
  <si>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</si>
  <si>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</si>
  <si>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</si>
  <si>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</si>
  <si>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</si>
  <si>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</si>
  <si>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</si>
  <si>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</si>
  <si>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</si>
  <si>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</si>
  <si>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</si>
  <si>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</si>
  <si>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</si>
  <si>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</si>
  <si>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</si>
  <si>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</si>
  <si>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</si>
  <si>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</si>
  <si>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</si>
  <si>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</si>
  <si>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</si>
  <si>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</si>
  <si>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</si>
  <si>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</si>
  <si>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</si>
  <si>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</si>
  <si>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</si>
  <si>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</si>
  <si>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</si>
  <si>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</si>
  <si>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</si>
  <si>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</si>
  <si>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</si>
  <si>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</si>
  <si>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</si>
  <si>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</si>
  <si>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</si>
  <si>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</si>
  <si>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</si>
  <si>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</si>
  <si>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</si>
  <si>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</si>
  <si>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</si>
  <si>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</si>
  <si>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</si>
  <si>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</si>
  <si>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</si>
  <si>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</si>
  <si>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</si>
  <si>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</si>
  <si>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</si>
  <si>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</si>
  <si>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</si>
  <si>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</si>
  <si>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</si>
  <si>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</si>
  <si>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</si>
  <si>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</si>
  <si>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</si>
  <si>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</si>
  <si>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</si>
  <si>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</si>
  <si>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</si>
  <si>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</si>
  <si>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</si>
  <si>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</si>
  <si>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</si>
  <si>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</si>
  <si>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</si>
  <si>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</si>
  <si>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</si>
  <si>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</si>
  <si>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</si>
  <si>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</si>
  <si>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</si>
  <si>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</si>
  <si>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</si>
  <si>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</si>
  <si>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</si>
  <si>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</si>
  <si>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</si>
  <si>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</si>
  <si>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</si>
  <si>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</si>
  <si>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</si>
  <si>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</si>
  <si>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</si>
  <si>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</si>
  <si>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</si>
  <si>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</si>
  <si>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</si>
  <si>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</si>
  <si>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</si>
  <si>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</si>
  <si>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</si>
  <si>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</si>
  <si>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</si>
  <si>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</si>
  <si>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</si>
  <si>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</si>
  <si>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</si>
  <si>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</si>
  <si>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</si>
  <si>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</si>
  <si>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</si>
  <si>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</si>
  <si>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</si>
  <si>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</si>
  <si>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</si>
  <si>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</si>
  <si>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</si>
  <si>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</si>
  <si>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</si>
  <si>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</si>
  <si>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</si>
  <si>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</si>
  <si>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</si>
  <si>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</si>
  <si>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</si>
  <si>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</si>
  <si>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</si>
  <si>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</si>
  <si>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</si>
  <si>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</si>
  <si>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</si>
  <si>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</si>
  <si>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</si>
  <si>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</si>
  <si>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</si>
  <si>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</si>
  <si>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</si>
  <si>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</si>
  <si>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</si>
  <si>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</si>
  <si>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</si>
  <si>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</si>
  <si>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</si>
  <si>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</si>
  <si>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</si>
  <si>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</si>
  <si>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</si>
  <si>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</si>
  <si>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</si>
  <si>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</si>
  <si>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</si>
  <si>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</si>
  <si>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</si>
  <si>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</si>
  <si>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</si>
  <si>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</si>
  <si>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</si>
  <si>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</si>
  <si>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</si>
  <si>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</si>
  <si>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</si>
  <si>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</si>
  <si>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</si>
  <si>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</si>
  <si>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</si>
  <si>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</si>
  <si>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</si>
  <si>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</si>
  <si>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</si>
  <si>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</si>
  <si>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</si>
  <si>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</si>
  <si>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</si>
  <si>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</si>
  <si>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</si>
  <si>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</si>
  <si>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</si>
  <si>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</si>
  <si>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</si>
  <si>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</si>
  <si>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</si>
  <si>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</si>
  <si>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</si>
  <si>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</si>
  <si>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</si>
  <si>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</si>
  <si>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</si>
  <si>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</si>
  <si>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</si>
  <si>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</si>
  <si>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</si>
  <si>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</si>
  <si>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</si>
  <si>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</si>
  <si>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</si>
  <si>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</si>
  <si>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</si>
  <si>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</si>
  <si>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</si>
  <si>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</si>
  <si>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</si>
  <si>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</si>
  <si>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</si>
  <si>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</si>
  <si>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</si>
  <si>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</si>
  <si>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</si>
  <si>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</si>
  <si>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</si>
  <si>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</si>
  <si>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</si>
  <si>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</si>
  <si>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</si>
  <si>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</si>
  <si>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</si>
  <si>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</si>
  <si>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</si>
  <si>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</si>
  <si>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</si>
  <si>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</si>
  <si>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</si>
  <si>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</si>
  <si>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</si>
  <si>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</si>
  <si>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</si>
  <si>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</si>
  <si>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</si>
  <si>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</si>
  <si>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</si>
  <si>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</si>
  <si>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</si>
  <si>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</si>
  <si>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</si>
  <si>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</si>
  <si>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</si>
  <si>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</si>
  <si>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</si>
  <si>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</si>
  <si>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</si>
  <si>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</si>
  <si>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</si>
  <si>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</si>
  <si>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</si>
  <si>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</si>
  <si>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</si>
  <si>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</si>
  <si>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</si>
  <si>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</si>
  <si>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</si>
  <si>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</si>
  <si>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</si>
  <si>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</si>
  <si>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</si>
  <si>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</si>
  <si>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</si>
  <si>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</si>
  <si>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</si>
  <si>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</si>
  <si>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</si>
  <si>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</si>
  <si>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</si>
  <si>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</si>
  <si>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</si>
  <si>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</si>
  <si>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</si>
  <si>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</si>
  <si>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</si>
  <si>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</si>
  <si>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</si>
  <si>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</si>
  <si>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</si>
  <si>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</si>
  <si>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</si>
  <si>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</si>
  <si>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</si>
  <si>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</si>
  <si>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</si>
  <si>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</si>
  <si>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</si>
  <si>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</si>
  <si>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</si>
  <si>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</si>
  <si>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</si>
  <si>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</si>
  <si>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</si>
  <si>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</si>
  <si>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</si>
  <si>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</si>
  <si>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</si>
  <si>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</si>
  <si>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</si>
  <si>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</si>
  <si>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</si>
  <si>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</si>
  <si>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</si>
  <si>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</si>
  <si>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</si>
  <si>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</si>
  <si>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</si>
  <si>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</si>
  <si>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</si>
  <si>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</si>
  <si>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</si>
  <si>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</si>
  <si>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</si>
  <si>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</si>
  <si>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</si>
  <si>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</si>
  <si>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</si>
  <si>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</si>
  <si>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</si>
  <si>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</si>
  <si>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</si>
  <si>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</si>
  <si>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</si>
  <si>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</si>
  <si>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</si>
  <si>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</si>
  <si>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</si>
  <si>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</si>
  <si>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</si>
  <si>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</si>
  <si>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</si>
  <si>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</si>
  <si>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</si>
  <si>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</si>
  <si>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</si>
  <si>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</si>
  <si>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</si>
  <si>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</si>
  <si>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</si>
  <si>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</si>
  <si>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</si>
  <si>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</si>
  <si>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</si>
  <si>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</si>
  <si>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</si>
  <si>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</si>
  <si>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</si>
  <si>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</si>
  <si>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</si>
  <si>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</si>
  <si>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</si>
  <si>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</si>
  <si>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</si>
  <si>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</si>
  <si>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</si>
  <si>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</si>
  <si>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</si>
  <si>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</si>
  <si>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</si>
  <si>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</si>
  <si>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</si>
  <si>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</si>
  <si>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</si>
  <si>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</si>
  <si>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</si>
  <si>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</si>
  <si>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</si>
  <si>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</si>
  <si>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</si>
  <si>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</si>
  <si>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</si>
  <si>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</si>
  <si>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</si>
  <si>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</si>
  <si>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</si>
  <si>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</si>
  <si>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</si>
  <si>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</si>
  <si>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</si>
  <si>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</si>
  <si>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</si>
  <si>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</si>
  <si>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</si>
  <si>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</si>
  <si>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</si>
  <si>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</si>
  <si>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</si>
  <si>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</si>
  <si>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</si>
  <si>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</si>
  <si>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</si>
  <si>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</si>
  <si>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</si>
  <si>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</si>
  <si>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</si>
  <si>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</si>
  <si>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</si>
  <si>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</si>
  <si>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</si>
  <si>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</si>
  <si>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</si>
  <si>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</si>
  <si>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</si>
  <si>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</si>
  <si>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</si>
  <si>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</si>
  <si>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</si>
  <si>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</si>
  <si>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</si>
  <si>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</si>
  <si>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</si>
  <si>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</si>
  <si>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</si>
  <si>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</si>
  <si>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</si>
  <si>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</si>
  <si>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</si>
  <si>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</si>
  <si>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</si>
  <si>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</si>
  <si>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</si>
  <si>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</si>
  <si>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</si>
  <si>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</si>
  <si>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</si>
  <si>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</si>
  <si>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</si>
  <si>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</si>
  <si>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</si>
  <si>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</si>
  <si>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</si>
  <si>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</si>
  <si>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</si>
  <si>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</si>
  <si>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</si>
  <si>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</si>
  <si>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</si>
  <si>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</si>
  <si>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</si>
  <si>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</si>
  <si>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</si>
  <si>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</si>
  <si>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</si>
  <si>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</si>
  <si>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</si>
  <si>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</si>
  <si>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</si>
  <si>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</si>
  <si>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</si>
  <si>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</si>
  <si>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</si>
  <si>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</si>
  <si>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</si>
  <si>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</si>
  <si>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</si>
  <si>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</si>
  <si>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</si>
  <si>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</si>
  <si>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</si>
  <si>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</si>
  <si>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</si>
  <si>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</si>
  <si>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</si>
  <si>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</si>
  <si>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</si>
  <si>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</si>
  <si>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</si>
  <si>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</si>
  <si>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</si>
  <si>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</si>
  <si>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</si>
  <si>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</si>
  <si>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</si>
  <si>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</si>
  <si>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</si>
  <si>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</si>
  <si>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</si>
  <si>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</si>
  <si>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</si>
  <si>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</si>
  <si>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</si>
  <si>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</si>
  <si>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</si>
  <si>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</si>
  <si>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</si>
  <si>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</si>
  <si>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</si>
  <si>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</si>
  <si>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</si>
  <si>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</si>
  <si>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</si>
  <si>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</si>
  <si>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</si>
  <si>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</si>
  <si>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</si>
  <si>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</si>
  <si>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</si>
  <si>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</si>
  <si>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</si>
  <si>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</si>
  <si>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</si>
  <si>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</si>
  <si>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</si>
  <si>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</si>
  <si>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</si>
  <si>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</si>
  <si>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</si>
  <si>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</si>
  <si>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</si>
  <si>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</si>
  <si>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</si>
  <si>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</si>
  <si>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</si>
  <si>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</si>
  <si>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</si>
  <si>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</si>
  <si>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</si>
  <si>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</si>
  <si>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</si>
  <si>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</si>
  <si>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</si>
  <si>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</si>
  <si>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</si>
  <si>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</si>
  <si>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</si>
  <si>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</si>
  <si>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</si>
  <si>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</si>
  <si>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</si>
  <si>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</si>
  <si>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</si>
  <si>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</si>
  <si>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</si>
  <si>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</si>
  <si>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</si>
  <si>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</si>
  <si>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</si>
  <si>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</si>
  <si>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</si>
  <si>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</si>
  <si>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</si>
  <si>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</si>
  <si>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</si>
  <si>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</si>
  <si>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</si>
  <si>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</si>
  <si>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</si>
  <si>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</si>
  <si>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</si>
  <si>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</si>
  <si>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</si>
  <si>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</si>
  <si>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</si>
  <si>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</si>
  <si>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</si>
  <si>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</si>
  <si>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</si>
  <si>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</si>
  <si>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</si>
  <si>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</si>
  <si>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</si>
  <si>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</si>
  <si>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</si>
  <si>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</si>
  <si>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</si>
  <si>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</si>
  <si>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</si>
  <si>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</si>
  <si>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</si>
  <si>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</si>
  <si>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</si>
  <si>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</si>
  <si>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</si>
  <si>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</si>
  <si>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</si>
  <si>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</si>
  <si>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</si>
  <si>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</si>
  <si>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</si>
  <si>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</si>
  <si>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</si>
  <si>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</si>
  <si>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</si>
  <si>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</si>
  <si>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</si>
  <si>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</si>
  <si>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</si>
  <si>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</si>
  <si>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</si>
  <si>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</si>
  <si>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</si>
  <si>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</si>
  <si>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</si>
  <si>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</si>
  <si>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</si>
  <si>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</si>
  <si>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</si>
  <si>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</si>
  <si>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</si>
  <si>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</si>
  <si>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</si>
  <si>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</si>
  <si>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</si>
  <si>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</si>
  <si>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</si>
  <si>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</si>
  <si>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</si>
  <si>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</si>
  <si>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</si>
  <si>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</si>
  <si>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</si>
  <si>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</si>
  <si>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</si>
  <si>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</si>
  <si>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</si>
  <si>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</si>
  <si>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</si>
  <si>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</si>
  <si>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</si>
  <si>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</si>
  <si>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</si>
  <si>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</si>
  <si>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</si>
  <si>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</si>
  <si>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</si>
  <si>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</si>
  <si>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</si>
  <si>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</si>
  <si>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</si>
  <si>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</si>
  <si>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</si>
  <si>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</si>
  <si>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</si>
  <si>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</si>
  <si>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</si>
  <si>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</si>
  <si>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</si>
  <si>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</si>
  <si>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</si>
  <si>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</si>
  <si>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</si>
  <si>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</si>
  <si>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</si>
  <si>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</si>
  <si>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</si>
  <si>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</si>
  <si>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</si>
  <si>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</si>
  <si>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</si>
  <si>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</si>
  <si>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</si>
  <si>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</si>
  <si>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</si>
  <si>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</si>
  <si>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</si>
  <si>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</si>
  <si>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</si>
  <si>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</si>
  <si>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</si>
  <si>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</si>
  <si>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</si>
  <si>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</si>
  <si>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</si>
  <si>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</si>
  <si>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</si>
  <si>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</si>
  <si>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</si>
  <si>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</si>
  <si>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</si>
  <si>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</si>
  <si>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</si>
  <si>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</si>
  <si>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</si>
  <si>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</si>
  <si>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</si>
  <si>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</si>
  <si>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</si>
  <si>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</si>
  <si>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</si>
  <si>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</si>
  <si>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</si>
  <si>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</si>
  <si>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</si>
  <si>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</si>
  <si>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</si>
  <si>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</si>
  <si>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</si>
  <si>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</si>
  <si>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</si>
  <si>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</si>
  <si>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</si>
  <si>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</si>
  <si>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</si>
  <si>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</si>
  <si>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</si>
  <si>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</si>
  <si>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</si>
  <si>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</si>
  <si>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</si>
  <si>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</si>
  <si>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</si>
  <si>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</si>
  <si>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</si>
  <si>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</si>
  <si>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</si>
  <si>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</si>
  <si>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</si>
  <si>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</si>
  <si>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</si>
  <si>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</si>
  <si>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</si>
  <si>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</si>
  <si>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</si>
  <si>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</si>
  <si>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</si>
  <si>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</si>
  <si>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</si>
  <si>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</si>
  <si>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</si>
  <si>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</si>
  <si>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</si>
  <si>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</si>
  <si>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</si>
  <si>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</si>
  <si>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</si>
  <si>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</si>
  <si>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</si>
  <si>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</si>
  <si>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</si>
  <si>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</si>
  <si>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</si>
  <si>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</si>
  <si>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</si>
  <si>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</si>
  <si>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</si>
  <si>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</si>
  <si>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</si>
  <si>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</si>
  <si>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</si>
  <si>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</si>
  <si>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</si>
  <si>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</si>
  <si>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</si>
  <si>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</si>
  <si>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</si>
  <si>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</si>
  <si>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</si>
  <si>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</si>
  <si>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</si>
  <si>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</si>
  <si>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</si>
  <si>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</si>
  <si>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</si>
  <si>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</si>
  <si>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</si>
  <si>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</si>
  <si>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</si>
  <si>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</si>
  <si>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</si>
  <si>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</si>
  <si>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</si>
  <si>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</si>
  <si>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</si>
  <si>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</si>
  <si>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</si>
  <si>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</si>
  <si>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</si>
  <si>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</si>
  <si>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</si>
  <si>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</si>
  <si>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</si>
  <si>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</si>
  <si>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</si>
  <si>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</si>
  <si>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</si>
  <si>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</si>
  <si>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</si>
  <si>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</si>
  <si>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</si>
  <si>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</si>
  <si>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</si>
  <si>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</si>
  <si>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</si>
  <si>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</si>
  <si>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</si>
  <si>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</si>
  <si>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</si>
  <si>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</si>
  <si>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</si>
  <si>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</si>
  <si>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</si>
  <si>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</si>
  <si>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</si>
  <si>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</si>
  <si>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</si>
  <si>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</si>
  <si>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</si>
  <si>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</si>
  <si>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</si>
  <si>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</si>
  <si>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</si>
  <si>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</si>
  <si>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</si>
  <si>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</si>
  <si>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</si>
  <si>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</si>
  <si>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</si>
  <si>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</si>
  <si>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</si>
  <si>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</si>
  <si>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</si>
  <si>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</si>
  <si>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</si>
  <si>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</si>
  <si>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</si>
  <si>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</si>
  <si>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</si>
  <si>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</si>
  <si>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</si>
  <si>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</si>
  <si>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</si>
  <si>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</si>
  <si>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</si>
  <si>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</si>
  <si>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</si>
  <si>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</si>
  <si>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</si>
  <si>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</si>
  <si>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</si>
  <si>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</si>
  <si>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</si>
  <si>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</si>
  <si>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</si>
  <si>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</si>
  <si>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</si>
  <si>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</si>
  <si>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</si>
  <si>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</si>
  <si>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</si>
  <si>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</si>
  <si>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</si>
  <si>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</si>
  <si>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</si>
  <si>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</si>
  <si>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</si>
  <si>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</si>
  <si>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</si>
  <si>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</si>
  <si>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</si>
  <si>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</si>
  <si>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</si>
  <si>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</si>
  <si>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</si>
  <si>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</si>
  <si>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</si>
  <si>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</si>
  <si>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</si>
  <si>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</si>
  <si>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</si>
  <si>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</si>
  <si>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</si>
  <si>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</si>
  <si>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</si>
  <si>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</si>
  <si>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</si>
  <si>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</si>
  <si>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</si>
  <si>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</si>
  <si>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</si>
  <si>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</si>
  <si>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</si>
  <si>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</si>
  <si>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</si>
  <si>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</si>
  <si>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</si>
  <si>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</si>
  <si>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</si>
  <si>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</si>
  <si>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</si>
  <si>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</si>
  <si>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</si>
  <si>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</si>
  <si>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</si>
  <si>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</si>
  <si>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</si>
  <si>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</si>
  <si>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</si>
  <si>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</si>
  <si>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</si>
  <si>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</si>
  <si>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</si>
  <si>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</si>
  <si>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</si>
  <si>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</si>
  <si>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</si>
  <si>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</si>
  <si>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</si>
  <si>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</si>
  <si>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</si>
  <si>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</si>
  <si>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</si>
  <si>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</si>
  <si>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</si>
  <si>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</si>
  <si>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</si>
  <si>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</si>
  <si>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</si>
  <si>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</si>
  <si>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</si>
  <si>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</si>
  <si>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</si>
  <si>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</si>
  <si>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</si>
  <si>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</si>
  <si>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</si>
  <si>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</si>
  <si>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</si>
  <si>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</si>
  <si>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</si>
  <si>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</si>
  <si>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</si>
  <si>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</si>
  <si>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</si>
  <si>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</si>
  <si>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</si>
  <si>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</si>
  <si>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</si>
  <si>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</si>
  <si>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</si>
  <si>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</si>
  <si>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</si>
  <si>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</si>
  <si>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</si>
  <si>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</si>
  <si>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</si>
  <si>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</si>
  <si>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</si>
  <si>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</si>
  <si>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</si>
  <si>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</si>
  <si>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</si>
  <si>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</si>
  <si>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</si>
  <si>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</si>
  <si>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</si>
  <si>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</si>
  <si>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</si>
  <si>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</si>
  <si>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</si>
  <si>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</si>
  <si>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</si>
  <si>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</si>
  <si>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</si>
  <si>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</si>
  <si>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</si>
  <si>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</si>
  <si>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</si>
  <si>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</si>
  <si>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</si>
  <si>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</si>
  <si>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</si>
  <si>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</si>
  <si>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</si>
  <si>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</si>
  <si>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</si>
  <si>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</si>
  <si>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</si>
  <si>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</si>
  <si>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</si>
  <si>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</si>
  <si>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</si>
  <si>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</si>
  <si>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</si>
  <si>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</si>
  <si>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</si>
  <si>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</si>
  <si>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</si>
  <si>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</si>
  <si>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</si>
  <si>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</si>
  <si>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</si>
  <si>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</si>
  <si>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</si>
  <si>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</si>
  <si>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</si>
  <si>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</si>
  <si>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</si>
  <si>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</si>
  <si>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</si>
  <si>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</si>
  <si>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</si>
  <si>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</si>
  <si>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</si>
  <si>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</si>
  <si>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</si>
  <si>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</si>
  <si>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</si>
  <si>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</si>
  <si>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</si>
  <si>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</si>
  <si>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</si>
  <si>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</si>
  <si>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</si>
  <si>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</si>
  <si>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</si>
  <si>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</si>
  <si>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</si>
  <si>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</si>
  <si>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</si>
  <si>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</si>
  <si>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</si>
  <si>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</si>
  <si>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</si>
  <si>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</si>
  <si>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</si>
  <si>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</si>
  <si>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</si>
  <si>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</si>
  <si>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</si>
  <si>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</si>
  <si>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</si>
  <si>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</si>
  <si>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</si>
  <si>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</si>
  <si>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</si>
  <si>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</si>
  <si>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</si>
  <si>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</si>
  <si>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</si>
  <si>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</si>
  <si>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</si>
  <si>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</si>
  <si>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</si>
  <si>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</si>
  <si>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</si>
  <si>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</si>
  <si>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</si>
  <si>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</si>
  <si>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</si>
  <si>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</si>
  <si>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</si>
  <si>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</si>
  <si>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</si>
  <si>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</si>
  <si>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</si>
  <si>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</si>
  <si>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</si>
  <si>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</si>
  <si>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</si>
  <si>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</si>
  <si>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</si>
  <si>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</si>
  <si>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</si>
  <si>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</si>
  <si>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</si>
  <si>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</si>
  <si>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</si>
  <si>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</si>
  <si>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</si>
  <si>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</si>
  <si>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</si>
  <si>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</si>
  <si>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</si>
  <si>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</si>
  <si>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</si>
  <si>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</si>
  <si>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</si>
  <si>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</si>
  <si>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</si>
  <si>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</si>
  <si>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</si>
  <si>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</si>
  <si>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</si>
  <si>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</si>
  <si>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</si>
  <si>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</si>
  <si>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</si>
  <si>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</si>
  <si>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</si>
  <si>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</si>
  <si>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</si>
  <si>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</si>
  <si>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</si>
  <si>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</si>
  <si>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</si>
  <si>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</si>
  <si>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</si>
  <si>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</si>
  <si>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</si>
  <si>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</si>
  <si>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</si>
  <si>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</si>
  <si>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</si>
  <si>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</si>
  <si>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</si>
  <si>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</si>
  <si>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</si>
  <si>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</si>
  <si>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</si>
  <si>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</si>
  <si>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</si>
  <si>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</si>
  <si>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</si>
  <si>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</si>
  <si>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</si>
  <si>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</si>
  <si>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</si>
  <si>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</si>
  <si>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</si>
  <si>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</si>
  <si>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</si>
  <si>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</si>
  <si>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</si>
  <si>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</si>
  <si>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</si>
  <si>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</si>
  <si>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</si>
  <si>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</si>
  <si>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</si>
  <si>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</si>
  <si>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</si>
  <si>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</si>
  <si>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</si>
  <si>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</si>
  <si>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</si>
  <si>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</si>
  <si>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</si>
  <si>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</si>
  <si>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</si>
  <si>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</si>
  <si>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</si>
  <si>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</si>
  <si>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</si>
  <si>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</si>
  <si>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</si>
  <si>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</si>
  <si>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</si>
  <si>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</si>
  <si>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</si>
  <si>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</si>
  <si>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</si>
  <si>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</si>
  <si>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</si>
  <si>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</si>
  <si>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</si>
  <si>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</si>
  <si>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</si>
  <si>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</si>
  <si>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</si>
  <si>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</si>
  <si>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</si>
  <si>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</si>
  <si>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</si>
  <si>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</si>
  <si>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</si>
  <si>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</si>
  <si>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</si>
  <si>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</si>
  <si>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</si>
  <si>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</si>
  <si>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</si>
  <si>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</si>
  <si>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</si>
  <si>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</si>
  <si>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</si>
  <si>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</si>
  <si>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</si>
  <si>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</si>
  <si>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</si>
  <si>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</si>
  <si>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</si>
  <si>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</si>
  <si>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</si>
  <si>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</si>
  <si>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</si>
  <si>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</si>
  <si>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</si>
  <si>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</si>
  <si>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</si>
  <si>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</si>
  <si>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</si>
  <si>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</si>
  <si>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</si>
  <si>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</si>
  <si>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</si>
  <si>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</si>
  <si>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</si>
  <si>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</si>
  <si>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</si>
  <si>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</si>
  <si>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</si>
  <si>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</si>
  <si>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</si>
  <si>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</si>
  <si>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</si>
  <si>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</si>
  <si>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</si>
  <si>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</si>
  <si>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</si>
  <si>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</si>
  <si>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</si>
  <si>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</si>
  <si>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</si>
  <si>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</si>
  <si>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</si>
  <si>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</si>
  <si>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</si>
  <si>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</si>
  <si>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</si>
  <si>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</si>
  <si>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</si>
  <si>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</si>
  <si>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</si>
  <si>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</si>
  <si>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</si>
  <si>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</si>
  <si>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</si>
  <si>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</si>
  <si>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</si>
  <si>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</si>
  <si>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</si>
  <si>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</si>
  <si>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</si>
  <si>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</si>
  <si>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</si>
  <si>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</si>
  <si>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</si>
  <si>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</si>
  <si>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</si>
  <si>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</si>
  <si>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</si>
  <si>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</si>
  <si>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</si>
  <si>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</si>
  <si>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</si>
  <si>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</si>
  <si>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</si>
  <si>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</si>
  <si>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</si>
  <si>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</si>
  <si>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</si>
  <si>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</si>
  <si>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</si>
  <si>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</si>
  <si>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</si>
  <si>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</si>
  <si>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</si>
  <si>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</si>
  <si>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</si>
  <si>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</si>
  <si>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</si>
  <si>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</si>
  <si>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</si>
  <si>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</si>
  <si>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</si>
  <si>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</si>
  <si>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</si>
  <si>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</si>
  <si>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</si>
  <si>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</si>
  <si>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</si>
  <si>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</si>
  <si>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</si>
  <si>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</si>
  <si>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</si>
  <si>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</si>
  <si>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</si>
  <si>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</si>
  <si>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</si>
  <si>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</si>
  <si>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</si>
  <si>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</si>
  <si>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</si>
  <si>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</si>
  <si>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</si>
  <si>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</si>
  <si>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</si>
  <si>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</si>
  <si>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</si>
  <si>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</si>
  <si>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</si>
  <si>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</si>
  <si>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</si>
  <si>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</si>
  <si>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</si>
  <si>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</si>
  <si>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</si>
  <si>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</si>
  <si>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</si>
  <si>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</si>
  <si>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</si>
  <si>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</si>
  <si>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</si>
  <si>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</si>
  <si>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</si>
  <si>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</si>
  <si>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</si>
  <si>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</si>
  <si>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</si>
  <si>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</si>
  <si>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</si>
  <si>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</si>
  <si>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</si>
  <si>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</si>
  <si>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</si>
  <si>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</si>
  <si>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</si>
  <si>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</si>
  <si>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</si>
  <si>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</si>
  <si>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</si>
  <si>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</si>
  <si>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</si>
  <si>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</si>
  <si>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</si>
  <si>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</si>
  <si>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</si>
  <si>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</si>
  <si>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</si>
  <si>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</si>
  <si>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</si>
  <si>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</si>
  <si>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</si>
  <si>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</si>
  <si>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</si>
  <si>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</si>
  <si>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</si>
  <si>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</si>
  <si>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</si>
  <si>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</si>
  <si>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</si>
  <si>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</si>
  <si>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</si>
  <si>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</si>
  <si>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</si>
  <si>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</si>
  <si>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</si>
  <si>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</si>
  <si>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</si>
  <si>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</si>
  <si>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</si>
  <si>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</si>
  <si>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</si>
  <si>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</si>
  <si>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</si>
  <si>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</si>
  <si>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</si>
  <si>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</si>
  <si>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</si>
  <si>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</si>
  <si>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</si>
  <si>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</si>
  <si>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</si>
  <si>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</si>
  <si>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</si>
  <si>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</si>
  <si>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</si>
  <si>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</si>
  <si>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</si>
  <si>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</si>
  <si>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</si>
  <si>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</si>
  <si>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</si>
  <si>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</si>
  <si>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</si>
  <si>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</si>
  <si>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</si>
  <si>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</si>
  <si>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</si>
  <si>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</si>
  <si>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</si>
  <si>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</si>
  <si>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</si>
  <si>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</si>
  <si>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</si>
  <si>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</si>
  <si>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</si>
  <si>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</si>
  <si>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</si>
  <si>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</si>
  <si>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</si>
  <si>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</si>
  <si>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</si>
  <si>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</si>
  <si>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</si>
  <si>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</si>
  <si>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</si>
  <si>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</si>
  <si>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</si>
  <si>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</si>
  <si>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</si>
  <si>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</si>
  <si>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</si>
  <si>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</si>
  <si>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</si>
  <si>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</si>
  <si>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</si>
  <si>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</si>
  <si>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</si>
  <si>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</si>
  <si>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</si>
  <si>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</si>
  <si>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</si>
  <si>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</si>
  <si>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</si>
  <si>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</si>
  <si>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</si>
  <si>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</si>
  <si>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</si>
  <si>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</si>
  <si>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</si>
  <si>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</si>
  <si>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</si>
  <si>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</si>
  <si>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</si>
  <si>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</si>
  <si>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</si>
  <si>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</si>
  <si>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</si>
  <si>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</si>
  <si>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</si>
  <si>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</si>
  <si>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</si>
  <si>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</si>
  <si>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</si>
  <si>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</si>
  <si>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</si>
  <si>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</si>
  <si>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</si>
  <si>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</si>
  <si>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</si>
  <si>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</si>
  <si>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</si>
  <si>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</si>
  <si>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</si>
  <si>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</si>
  <si>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</si>
  <si>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</si>
  <si>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</si>
  <si>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</si>
  <si>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</si>
  <si>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</si>
  <si>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</si>
  <si>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</si>
  <si>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</si>
  <si>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</si>
  <si>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</si>
  <si>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</si>
  <si>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</si>
  <si>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</si>
  <si>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</si>
  <si>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</si>
  <si>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</si>
  <si>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</si>
  <si>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</si>
  <si>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</si>
  <si>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</si>
  <si>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</si>
  <si>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</si>
  <si>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</si>
  <si>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</si>
  <si>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</si>
  <si>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</si>
  <si>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</si>
  <si>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</si>
  <si>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</si>
  <si>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</si>
  <si>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</si>
  <si>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</si>
  <si>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</si>
  <si>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</si>
  <si>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</si>
  <si>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</si>
  <si>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</si>
  <si>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</si>
  <si>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</si>
  <si>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</si>
  <si>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</si>
  <si>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</si>
  <si>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</si>
  <si>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</si>
  <si>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</si>
  <si>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</si>
  <si>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</si>
  <si>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</si>
  <si>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</si>
  <si>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</si>
  <si>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</si>
  <si>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</si>
  <si>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</si>
  <si>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</si>
  <si>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</si>
  <si>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</si>
  <si>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</si>
  <si>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</si>
  <si>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</si>
  <si>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</si>
  <si>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</si>
  <si>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</si>
  <si>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</si>
  <si>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</si>
  <si>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</si>
  <si>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</si>
  <si>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</si>
  <si>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</si>
  <si>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</si>
  <si>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</si>
  <si>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</si>
  <si>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</si>
  <si>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</si>
  <si>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</si>
  <si>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</si>
  <si>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</si>
  <si>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</si>
  <si>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</si>
  <si>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</si>
  <si>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</si>
  <si>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</si>
  <si>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</si>
  <si>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</si>
  <si>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</si>
  <si>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</si>
  <si>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</si>
  <si>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</si>
  <si>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</si>
  <si>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</si>
  <si>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</si>
  <si>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</si>
  <si>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</si>
  <si>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</si>
  <si>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</si>
  <si>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</si>
  <si>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</si>
  <si>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</si>
  <si>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</si>
  <si>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</si>
  <si>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</si>
  <si>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</si>
  <si>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</si>
  <si>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</si>
  <si>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</si>
  <si>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</si>
  <si>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</si>
  <si>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</si>
  <si>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</si>
  <si>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</si>
  <si>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</si>
  <si>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</si>
  <si>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</si>
  <si>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</si>
  <si>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</si>
  <si>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</si>
  <si>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</si>
  <si>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</si>
  <si>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</si>
  <si>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</si>
  <si>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</si>
  <si>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</si>
  <si>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</si>
  <si>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</si>
  <si>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</si>
  <si>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</si>
  <si>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</si>
  <si>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</si>
  <si>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</si>
  <si>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</si>
  <si>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</si>
  <si>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</si>
  <si>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</si>
  <si>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</si>
  <si>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</si>
  <si>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</si>
  <si>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</si>
  <si>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</si>
  <si>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</si>
  <si>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</si>
  <si>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</si>
  <si>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</si>
  <si>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</si>
  <si>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</si>
  <si>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</si>
  <si>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</si>
  <si>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</si>
  <si>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</si>
  <si>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</si>
  <si>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</si>
  <si>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</si>
  <si>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</si>
  <si>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</si>
  <si>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</si>
  <si>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</si>
  <si>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</si>
  <si>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</si>
  <si>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</si>
  <si>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</si>
  <si>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</si>
  <si>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</si>
  <si>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</si>
  <si>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</si>
  <si>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</si>
  <si>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</si>
  <si>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</si>
  <si>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</si>
  <si>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</si>
  <si>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</si>
  <si>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</si>
  <si>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</si>
  <si>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</si>
  <si>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</si>
  <si>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</si>
  <si>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</si>
  <si>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</si>
  <si>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</si>
  <si>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</si>
  <si>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</si>
  <si>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</si>
  <si>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</si>
  <si>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</si>
  <si>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</si>
  <si>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</si>
  <si>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</si>
  <si>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</si>
  <si>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</si>
  <si>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</si>
  <si>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</si>
  <si>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</si>
  <si>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</si>
  <si>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</si>
  <si>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</si>
  <si>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</si>
  <si>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</si>
  <si>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</si>
  <si>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</si>
  <si>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</si>
  <si>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</si>
  <si>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</si>
  <si>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</si>
  <si>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</si>
  <si>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</si>
  <si>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</si>
  <si>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</si>
  <si>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</si>
  <si>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</si>
  <si>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</si>
  <si>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</si>
  <si>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</si>
  <si>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</si>
  <si>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</si>
  <si>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</si>
  <si>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</si>
  <si>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</si>
  <si>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</si>
  <si>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</si>
  <si>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</si>
  <si>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</si>
  <si>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</si>
  <si>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</si>
  <si>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</si>
  <si>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</si>
  <si>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</si>
  <si>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</si>
  <si>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</si>
  <si>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</si>
  <si>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</si>
  <si>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</si>
  <si>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</si>
  <si>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</si>
  <si>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</si>
  <si>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</si>
  <si>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</si>
  <si>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</si>
  <si>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</si>
  <si>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</si>
  <si>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</si>
  <si>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</si>
  <si>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</si>
  <si>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</si>
  <si>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</si>
  <si>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</si>
  <si>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</si>
  <si>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</si>
  <si>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</si>
  <si>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</si>
  <si>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</si>
  <si>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</si>
  <si>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</si>
  <si>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</si>
  <si>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</si>
  <si>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</si>
  <si>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</si>
  <si>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</si>
  <si>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</si>
  <si>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</si>
  <si>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</si>
  <si>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</si>
  <si>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</si>
  <si>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</si>
  <si>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</si>
  <si>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</si>
  <si>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</si>
  <si>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</si>
  <si>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</si>
  <si>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</si>
  <si>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</si>
  <si>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</si>
  <si>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</si>
  <si>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</si>
  <si>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</si>
  <si>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</si>
  <si>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</si>
  <si>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</si>
  <si>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</si>
  <si>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</si>
  <si>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</si>
  <si>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</si>
  <si>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</si>
  <si>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</si>
  <si>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</si>
  <si>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</si>
  <si>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</si>
  <si>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</si>
  <si>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</si>
  <si>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</si>
  <si>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</si>
  <si>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</si>
  <si>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</si>
  <si>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</si>
  <si>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</si>
  <si>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</si>
  <si>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</si>
  <si>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</si>
  <si>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</si>
  <si>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</si>
  <si>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</si>
  <si>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</si>
  <si>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</si>
  <si>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</si>
  <si>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</si>
  <si>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</si>
  <si>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</si>
  <si>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</si>
  <si>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</si>
  <si>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</si>
  <si>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</si>
  <si>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</si>
  <si>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</si>
  <si>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</si>
  <si>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</si>
  <si>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</si>
  <si>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</si>
  <si>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</si>
  <si>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</si>
  <si>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</si>
  <si>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</si>
  <si>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</si>
  <si>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</si>
  <si>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</si>
  <si>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</si>
  <si>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</si>
  <si>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</si>
  <si>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</si>
  <si>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</si>
  <si>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</si>
  <si>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</si>
  <si>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</si>
  <si>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</si>
  <si>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</si>
  <si>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</si>
  <si>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</si>
  <si>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</si>
  <si>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</si>
  <si>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</si>
  <si>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</si>
  <si>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</si>
  <si>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</si>
  <si>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</si>
  <si>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</si>
  <si>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</si>
  <si>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</si>
  <si>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</si>
  <si>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</si>
  <si>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</si>
  <si>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</si>
  <si>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</si>
  <si>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</si>
  <si>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</si>
  <si>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</si>
  <si>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</si>
  <si>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</si>
  <si>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</si>
  <si>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</si>
  <si>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</si>
  <si>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</si>
  <si>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</si>
  <si>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</si>
  <si>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</si>
  <si>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</si>
  <si>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</si>
  <si>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</si>
  <si>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</si>
  <si>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</si>
  <si>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</si>
  <si>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</si>
  <si>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</si>
  <si>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</si>
  <si>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</si>
  <si>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</si>
  <si>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</si>
  <si>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</si>
  <si>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</si>
  <si>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</si>
  <si>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</si>
  <si>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</si>
  <si>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</si>
  <si>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</si>
  <si>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</si>
  <si>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</si>
  <si>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</si>
  <si>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</si>
  <si>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</si>
  <si>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</si>
  <si>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</si>
  <si>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</si>
  <si>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</si>
  <si>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</si>
  <si>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</si>
  <si>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</si>
  <si>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</si>
  <si>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</si>
  <si>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</si>
  <si>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</si>
  <si>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</si>
  <si>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</si>
  <si>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</si>
  <si>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</si>
  <si>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</si>
  <si>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</si>
  <si>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</si>
  <si>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</si>
  <si>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</si>
  <si>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</si>
  <si>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</si>
  <si>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</si>
  <si>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</si>
  <si>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</si>
  <si>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</si>
  <si>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</si>
  <si>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</si>
  <si>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</si>
  <si>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</si>
  <si>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</si>
  <si>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</si>
  <si>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</si>
  <si>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</si>
  <si>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</si>
  <si>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</si>
  <si>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</si>
  <si>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</si>
  <si>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</si>
  <si>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</si>
  <si>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</si>
  <si>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</si>
  <si>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</si>
  <si>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</si>
  <si>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</si>
  <si>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</si>
  <si>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</si>
  <si>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</si>
  <si>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</si>
  <si>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</si>
  <si>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</si>
  <si>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</si>
  <si>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</si>
  <si>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</si>
  <si>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</si>
  <si>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</si>
  <si>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</si>
  <si>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</si>
  <si>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</si>
  <si>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</si>
  <si>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</si>
  <si>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</si>
  <si>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</si>
  <si>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</si>
  <si>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</si>
  <si>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</si>
  <si>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</si>
  <si>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</si>
  <si>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</si>
  <si>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</si>
  <si>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</si>
  <si>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</si>
  <si>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</si>
  <si>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</si>
  <si>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</si>
  <si>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</si>
  <si>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</si>
  <si>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</si>
  <si>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</si>
  <si>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</si>
  <si>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</si>
  <si>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</si>
  <si>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</si>
  <si>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</si>
  <si>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</si>
  <si>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</si>
  <si>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</si>
  <si>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</si>
  <si>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</si>
  <si>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</si>
  <si>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</si>
  <si>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</si>
  <si>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</si>
  <si>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</si>
  <si>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</si>
  <si>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</si>
  <si>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</si>
  <si>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</si>
  <si>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</si>
  <si>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</si>
  <si>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</si>
  <si>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</si>
  <si>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</si>
  <si>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</si>
  <si>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</si>
  <si>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</si>
  <si>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</si>
  <si>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</si>
  <si>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</si>
  <si>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</si>
  <si>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</si>
  <si>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</si>
  <si>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</si>
  <si>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</si>
  <si>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</si>
  <si>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</si>
  <si>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</si>
  <si>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</si>
  <si>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</si>
  <si>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</si>
  <si>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</si>
  <si>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</si>
  <si>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</si>
  <si>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</si>
  <si>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</si>
  <si>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</si>
  <si>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</si>
  <si>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</si>
  <si>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</si>
  <si>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</si>
  <si>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</si>
  <si>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</si>
  <si>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</si>
  <si>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</si>
  <si>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</si>
  <si>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</si>
  <si>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</si>
  <si>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</si>
  <si>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</si>
  <si>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</si>
  <si>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</si>
  <si>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</si>
  <si>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</si>
  <si>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</si>
  <si>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</si>
  <si>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</si>
  <si>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</si>
  <si>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</si>
  <si>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</si>
  <si>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</si>
  <si>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</si>
  <si>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</si>
  <si>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</si>
  <si>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</si>
  <si>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</si>
  <si>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</si>
  <si>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</si>
  <si>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</si>
  <si>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</si>
  <si>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</si>
  <si>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</si>
  <si>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</si>
  <si>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</si>
  <si>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</si>
  <si>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</si>
  <si>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</si>
  <si>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</si>
  <si>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</si>
  <si>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</si>
  <si>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</si>
  <si>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</si>
  <si>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</si>
  <si>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</si>
  <si>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</si>
  <si>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</si>
  <si>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</si>
  <si>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</si>
  <si>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</si>
  <si>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</si>
  <si>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</si>
  <si>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</si>
  <si>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</si>
  <si>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</si>
  <si>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</si>
  <si>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</si>
  <si>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</si>
  <si>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</si>
  <si>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</si>
  <si>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</si>
  <si>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</si>
  <si>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</si>
  <si>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</si>
  <si>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</si>
  <si>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</si>
  <si>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</si>
  <si>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</si>
  <si>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</si>
  <si>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</si>
  <si>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</si>
  <si>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</si>
  <si>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</si>
  <si>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</si>
  <si>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</si>
  <si>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</si>
  <si>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</si>
  <si>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</si>
  <si>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</si>
  <si>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</si>
  <si>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</si>
  <si>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</si>
  <si>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</si>
  <si>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</si>
  <si>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</si>
  <si>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</si>
  <si>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</si>
  <si>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</si>
  <si>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</si>
  <si>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</si>
  <si>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</si>
  <si>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</si>
  <si>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</si>
  <si>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</si>
  <si>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</si>
  <si>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</si>
  <si>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</si>
  <si>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</si>
  <si>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</si>
  <si>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</si>
  <si>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</si>
  <si>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</si>
  <si>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</si>
  <si>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</si>
  <si>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</si>
  <si>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</si>
  <si>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</si>
  <si>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</si>
  <si>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</si>
  <si>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</si>
  <si>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</si>
  <si>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</si>
  <si>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</si>
  <si>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</si>
  <si>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</si>
  <si>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</si>
  <si>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</si>
  <si>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</si>
  <si>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</si>
  <si>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</si>
  <si>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</si>
  <si>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</si>
  <si>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</si>
  <si>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</si>
  <si>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</si>
  <si>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</si>
  <si>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</si>
  <si>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</si>
  <si>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</si>
  <si>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</si>
  <si>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</si>
  <si>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</si>
  <si>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</si>
  <si>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</si>
  <si>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</si>
  <si>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</si>
  <si>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</si>
  <si>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</si>
  <si>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</si>
  <si>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</si>
  <si>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</si>
  <si>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</si>
  <si>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</si>
  <si>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</si>
  <si>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</si>
  <si>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</si>
  <si>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</si>
  <si>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</si>
  <si>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</si>
  <si>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</si>
  <si>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</si>
  <si>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</si>
  <si>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</si>
  <si>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</si>
  <si>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</si>
  <si>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</si>
  <si>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</si>
  <si>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</si>
  <si>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</si>
  <si>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</si>
  <si>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</si>
  <si>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</si>
  <si>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</si>
  <si>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</si>
  <si>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</si>
  <si>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</si>
  <si>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</si>
  <si>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</si>
  <si>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</si>
  <si>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</si>
  <si>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</si>
  <si>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</si>
  <si>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</si>
  <si>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</si>
  <si>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</si>
  <si>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</si>
  <si>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</si>
  <si>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</si>
  <si>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</si>
  <si>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</si>
  <si>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</si>
  <si>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</si>
  <si>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</si>
  <si>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</si>
  <si>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</si>
  <si>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</si>
  <si>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</si>
  <si>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</si>
  <si>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</si>
  <si>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</si>
  <si>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</si>
  <si>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</si>
  <si>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</si>
  <si>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</si>
  <si>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</si>
  <si>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</si>
  <si>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</si>
  <si>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</si>
  <si>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</si>
  <si>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</si>
  <si>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</si>
  <si>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</si>
  <si>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</si>
  <si>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</si>
  <si>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</si>
  <si>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</si>
  <si>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</si>
  <si>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</si>
  <si>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</si>
  <si>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</si>
  <si>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</si>
  <si>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</si>
  <si>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</si>
  <si>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</si>
  <si>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</si>
  <si>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</si>
  <si>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</si>
  <si>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</si>
  <si>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</si>
  <si>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</si>
  <si>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</si>
  <si>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</si>
  <si>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</si>
  <si>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</si>
  <si>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</si>
  <si>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</si>
  <si>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</si>
  <si>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</si>
  <si>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</si>
  <si>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</si>
  <si>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</si>
  <si>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</si>
  <si>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</si>
  <si>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</si>
  <si>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</si>
  <si>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</si>
  <si>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</si>
  <si>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</si>
  <si>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</si>
  <si>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</si>
  <si>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</si>
  <si>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</si>
  <si>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</si>
  <si>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</si>
  <si>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</si>
  <si>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</si>
  <si>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</si>
  <si>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</si>
  <si>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</si>
  <si>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</si>
  <si>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</si>
  <si>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</si>
  <si>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</si>
  <si>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</si>
  <si>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</si>
  <si>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</si>
  <si>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</si>
  <si>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</si>
  <si>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</si>
  <si>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</si>
  <si>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</si>
  <si>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</si>
  <si>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</si>
  <si>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</si>
  <si>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</si>
  <si>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</si>
  <si>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</si>
  <si>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</si>
  <si>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</si>
  <si>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</si>
  <si>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</si>
  <si>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</si>
  <si>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</si>
  <si>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</si>
  <si>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</si>
  <si>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</si>
  <si>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</si>
  <si>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</si>
  <si>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</si>
  <si>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</si>
  <si>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</si>
  <si>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</si>
  <si>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</si>
  <si>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</si>
  <si>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</si>
  <si>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</si>
  <si>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</si>
  <si>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</si>
  <si>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</si>
  <si>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</si>
  <si>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</si>
  <si>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</si>
  <si>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</si>
  <si>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</si>
  <si>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</si>
  <si>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</si>
  <si>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</si>
  <si>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</si>
  <si>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</si>
  <si>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</si>
  <si>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</si>
  <si>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</si>
  <si>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</si>
  <si>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</si>
  <si>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</si>
  <si>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</si>
  <si>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</si>
  <si>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</si>
  <si>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</si>
  <si>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</si>
  <si>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</si>
  <si>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</si>
  <si>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</si>
  <si>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</si>
  <si>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</si>
  <si>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</si>
  <si>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</si>
  <si>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</si>
  <si>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</si>
  <si>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</si>
  <si>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</si>
  <si>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</si>
  <si>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</si>
  <si>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</si>
  <si>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</si>
  <si>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</si>
  <si>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</si>
  <si>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</si>
  <si>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</si>
  <si>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</si>
  <si>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</si>
  <si>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</si>
  <si>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</si>
  <si>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</si>
  <si>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</si>
  <si>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</si>
  <si>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</si>
  <si>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</si>
  <si>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</si>
  <si>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</si>
  <si>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</si>
  <si>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</si>
  <si>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</si>
  <si>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</si>
  <si>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</si>
  <si>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</si>
  <si>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</si>
  <si>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</si>
  <si>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</si>
  <si>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</si>
  <si>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</si>
  <si>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</si>
  <si>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</si>
  <si>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</si>
  <si>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</si>
  <si>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</si>
  <si>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</si>
  <si>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</si>
  <si>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</si>
  <si>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</si>
  <si>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</si>
  <si>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</si>
  <si>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</si>
  <si>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</si>
  <si>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</si>
  <si>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</si>
  <si>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</si>
  <si>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</si>
  <si>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</si>
  <si>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</si>
  <si>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</si>
  <si>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</si>
  <si>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</si>
  <si>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</si>
  <si>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</si>
  <si>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</si>
  <si>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</si>
  <si>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</si>
  <si>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</si>
  <si>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</si>
  <si>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</si>
  <si>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</si>
  <si>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</si>
  <si>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</si>
  <si>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</si>
  <si>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</si>
  <si>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</si>
  <si>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</si>
  <si>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</si>
  <si>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</si>
  <si>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</si>
  <si>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</si>
  <si>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</si>
  <si>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</si>
  <si>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</si>
  <si>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</si>
  <si>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</si>
  <si>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</si>
  <si>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</si>
  <si>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</si>
  <si>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</si>
  <si>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</si>
  <si>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</si>
  <si>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</si>
  <si>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</si>
  <si>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</si>
  <si>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</si>
  <si>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</si>
  <si>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</si>
  <si>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</si>
  <si>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</si>
  <si>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</si>
  <si>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</si>
  <si>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</si>
  <si>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</si>
  <si>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</si>
  <si>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</si>
  <si>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</si>
  <si>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</si>
  <si>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</si>
  <si>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</si>
  <si>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</si>
  <si>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</si>
  <si>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</si>
  <si>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</si>
  <si>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</si>
  <si>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</si>
  <si>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</si>
  <si>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</si>
  <si>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</si>
  <si>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</si>
  <si>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</si>
  <si>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</si>
  <si>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</si>
  <si>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</si>
  <si>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</si>
  <si>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</si>
  <si>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</si>
  <si>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</si>
  <si>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</si>
  <si>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</si>
  <si>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</si>
  <si>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</si>
  <si>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</si>
  <si>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</si>
  <si>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</si>
  <si>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</si>
  <si>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</si>
  <si>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</si>
  <si>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</si>
  <si>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</si>
  <si>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</si>
  <si>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</si>
  <si>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</si>
  <si>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</si>
  <si>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</si>
  <si>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</si>
  <si>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</si>
  <si>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</si>
  <si>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</si>
  <si>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</si>
  <si>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</si>
  <si>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</si>
  <si>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</si>
  <si>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</si>
  <si>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</si>
  <si>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</si>
  <si>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</si>
  <si>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</si>
  <si>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</si>
  <si>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</si>
  <si>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</si>
  <si>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</si>
  <si>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</si>
  <si>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</si>
  <si>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</si>
  <si>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</si>
  <si>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</si>
  <si>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</si>
  <si>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</si>
  <si>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</si>
  <si>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</si>
  <si>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</si>
  <si>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</si>
  <si>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</si>
  <si>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</si>
  <si>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</si>
  <si>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</si>
  <si>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</si>
  <si>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</si>
  <si>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</si>
  <si>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</si>
  <si>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</si>
  <si>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</si>
  <si>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</si>
  <si>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</si>
  <si>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</si>
  <si>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</si>
  <si>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</si>
  <si>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</si>
  <si>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</si>
  <si>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</si>
  <si>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</si>
  <si>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</si>
  <si>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</si>
  <si>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</si>
  <si>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</si>
  <si>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</si>
  <si>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</si>
  <si>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</si>
  <si>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</si>
  <si>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</si>
  <si>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</si>
  <si>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</si>
  <si>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</si>
  <si>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</si>
  <si>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</si>
  <si>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</si>
  <si>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</si>
  <si>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</si>
  <si>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</si>
  <si>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</si>
  <si>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</si>
  <si>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</si>
  <si>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</si>
  <si>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</si>
  <si>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</si>
  <si>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</si>
  <si>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</si>
  <si>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</si>
  <si>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</si>
  <si>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</si>
  <si>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</si>
  <si>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</si>
  <si>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</si>
  <si>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</si>
  <si>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</si>
  <si>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</si>
  <si>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</si>
  <si>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</si>
  <si>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</si>
  <si>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</si>
  <si>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</si>
  <si>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</si>
  <si>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</si>
  <si>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</si>
  <si>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</si>
  <si>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</si>
  <si>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</si>
  <si>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</si>
  <si>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</si>
  <si>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</si>
  <si>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</si>
  <si>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</si>
  <si>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</si>
  <si>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</si>
  <si>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</si>
  <si>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</si>
  <si>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</si>
  <si>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</si>
  <si>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</si>
  <si>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</si>
  <si>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</si>
  <si>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</si>
  <si>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</si>
  <si>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</si>
  <si>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</si>
  <si>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</si>
  <si>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</si>
  <si>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</si>
  <si>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</si>
  <si>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</si>
  <si>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</si>
  <si>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</si>
  <si>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</si>
  <si>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</si>
  <si>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</si>
  <si>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</si>
  <si>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</si>
  <si>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</si>
  <si>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</si>
  <si>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</si>
  <si>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</si>
  <si>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</si>
  <si>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</si>
  <si>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</si>
  <si>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</si>
  <si>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</si>
  <si>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</si>
  <si>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</si>
  <si>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</si>
  <si>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</si>
  <si>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</si>
  <si>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</si>
  <si>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</si>
  <si>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</si>
  <si>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</si>
  <si>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</si>
  <si>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</si>
  <si>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</si>
  <si>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</si>
  <si>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</si>
  <si>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</si>
  <si>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</si>
  <si>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</si>
  <si>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</si>
  <si>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</si>
  <si>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</si>
  <si>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</si>
  <si>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</si>
  <si>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</si>
  <si>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</si>
  <si>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</si>
  <si>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</si>
  <si>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</si>
  <si>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</si>
  <si>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</si>
  <si>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</si>
  <si>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</si>
  <si>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</si>
  <si>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</si>
  <si>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</si>
  <si>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</si>
  <si>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</si>
  <si>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</si>
  <si>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</si>
  <si>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</si>
  <si>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</si>
  <si>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</si>
  <si>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</si>
  <si>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</si>
  <si>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</si>
  <si>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</si>
  <si>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</si>
  <si>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</si>
  <si>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</si>
  <si>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</si>
  <si>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</si>
  <si>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</si>
  <si>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</si>
  <si>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</si>
  <si>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</si>
  <si>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</si>
  <si>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</si>
  <si>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</si>
  <si>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</si>
  <si>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</si>
  <si>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</si>
  <si>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</si>
  <si>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</si>
  <si>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</si>
  <si>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</si>
  <si>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</si>
  <si>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</si>
  <si>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</si>
  <si>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</si>
  <si>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</si>
  <si>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</si>
  <si>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</si>
  <si>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</si>
  <si>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</si>
  <si>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</si>
  <si>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</si>
  <si>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</si>
  <si>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</si>
  <si>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</si>
  <si>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</si>
  <si>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</si>
  <si>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</si>
  <si>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</si>
  <si>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</si>
  <si>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</si>
  <si>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</si>
  <si>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</si>
  <si>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</si>
  <si>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</si>
  <si>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</si>
  <si>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</si>
  <si>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</si>
  <si>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</si>
  <si>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</si>
  <si>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</si>
  <si>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</si>
  <si>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</si>
  <si>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</si>
  <si>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</si>
  <si>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</si>
  <si>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</si>
  <si>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</si>
  <si>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</si>
  <si>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</si>
  <si>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</si>
  <si>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</si>
  <si>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</si>
  <si>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</si>
  <si>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</si>
  <si>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</si>
  <si>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</si>
  <si>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</si>
  <si>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</si>
  <si>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</si>
  <si>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</si>
  <si>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</si>
  <si>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</si>
  <si>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</si>
  <si>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</si>
  <si>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</si>
  <si>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</si>
  <si>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</si>
  <si>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</si>
  <si>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</si>
  <si>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</si>
  <si>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</si>
  <si>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</si>
  <si>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</si>
  <si>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</si>
  <si>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</si>
  <si>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</si>
  <si>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</si>
  <si>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</si>
  <si>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</si>
  <si>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</si>
  <si>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</si>
  <si>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</si>
  <si>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</si>
  <si>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</si>
  <si>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</si>
  <si>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</si>
  <si>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</si>
  <si>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</si>
  <si>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</si>
  <si>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</si>
  <si>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</si>
  <si>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</si>
  <si>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</si>
  <si>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</si>
  <si>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</si>
  <si>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</si>
  <si>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</si>
  <si>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</si>
  <si>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</si>
  <si>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</si>
  <si>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</si>
  <si>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</si>
  <si>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</si>
  <si>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</si>
  <si>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</si>
  <si>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</si>
  <si>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</si>
  <si>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</si>
  <si>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</si>
  <si>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</si>
  <si>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</si>
  <si>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</si>
  <si>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</si>
  <si>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</si>
  <si>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</si>
  <si>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</si>
  <si>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</si>
  <si>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</si>
  <si>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</si>
  <si>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</si>
  <si>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</si>
  <si>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</si>
  <si>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</si>
  <si>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</si>
  <si>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</si>
  <si>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</si>
  <si>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</si>
  <si>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</si>
  <si>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</si>
  <si>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</si>
  <si>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</si>
  <si>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</si>
  <si>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</si>
  <si>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</si>
  <si>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</si>
  <si>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</si>
  <si>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</si>
  <si>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</si>
  <si>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</si>
  <si>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</si>
  <si>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</si>
  <si>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</si>
  <si>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</si>
  <si>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</si>
  <si>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</si>
  <si>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</si>
  <si>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</si>
  <si>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</si>
  <si>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</si>
  <si>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</si>
  <si>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</si>
  <si>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</si>
  <si>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</si>
  <si>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</si>
  <si>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</si>
  <si>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</si>
  <si>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</si>
  <si>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</si>
  <si>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</si>
  <si>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</si>
  <si>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</si>
  <si>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</si>
  <si>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</si>
  <si>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</si>
  <si>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</si>
  <si>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</si>
  <si>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</si>
  <si>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</si>
  <si>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</si>
  <si>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</si>
  <si>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</si>
  <si>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</si>
  <si>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</si>
  <si>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</si>
  <si>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</si>
  <si>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</si>
  <si>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</si>
  <si>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</si>
  <si>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</si>
  <si>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</si>
  <si>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</si>
  <si>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</si>
  <si>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</si>
  <si>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</si>
  <si>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</si>
  <si>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</si>
  <si>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</si>
  <si>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</si>
  <si>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</si>
  <si>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</si>
  <si>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</si>
  <si>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</si>
  <si>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</si>
  <si>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</si>
  <si>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</si>
  <si>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</si>
  <si>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</si>
  <si>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</si>
  <si>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</si>
  <si>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</si>
  <si>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</si>
  <si>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</si>
  <si>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</si>
  <si>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</si>
  <si>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</si>
  <si>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</si>
  <si>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</si>
  <si>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</si>
  <si>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</si>
  <si>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</si>
  <si>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</si>
  <si>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</si>
  <si>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</si>
  <si>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</si>
  <si>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</si>
  <si>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</si>
  <si>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</si>
  <si>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</si>
  <si>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</si>
  <si>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</si>
  <si>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</si>
  <si>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</si>
  <si>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</si>
  <si>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</si>
  <si>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</si>
  <si>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</si>
  <si>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</si>
  <si>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</si>
  <si>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</si>
  <si>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</si>
  <si>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</si>
  <si>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</si>
  <si>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</si>
  <si>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</si>
  <si>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</si>
  <si>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</si>
  <si>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</si>
  <si>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</si>
  <si>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</si>
  <si>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</si>
  <si>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</si>
  <si>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</si>
  <si>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</si>
  <si>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</si>
  <si>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</si>
  <si>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</si>
  <si>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</si>
  <si>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</si>
  <si>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</si>
  <si>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</si>
  <si>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</si>
  <si>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</si>
  <si>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</si>
  <si>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</si>
  <si>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</si>
  <si>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</si>
  <si>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</si>
  <si>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</si>
  <si>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</si>
  <si>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</si>
  <si>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</si>
  <si>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</si>
  <si>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</si>
  <si>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</si>
  <si>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</si>
  <si>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</si>
  <si>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</si>
  <si>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</si>
  <si>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</si>
  <si>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</si>
  <si>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</si>
  <si>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</si>
  <si>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</si>
  <si>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</si>
  <si>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</si>
  <si>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</si>
  <si>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</si>
  <si>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</si>
  <si>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</si>
  <si>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</si>
  <si>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</si>
  <si>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</si>
  <si>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</si>
  <si>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</si>
  <si>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</si>
  <si>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</si>
  <si>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</si>
  <si>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</si>
  <si>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</si>
  <si>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</si>
  <si>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</si>
  <si>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</si>
  <si>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</si>
  <si>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</si>
  <si>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</si>
  <si>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</si>
  <si>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</si>
  <si>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</si>
  <si>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</si>
  <si>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</si>
  <si>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</si>
  <si>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</si>
  <si>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</si>
  <si>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</si>
  <si>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</si>
  <si>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</si>
  <si>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</si>
  <si>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</si>
  <si>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</si>
  <si>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</si>
  <si>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</si>
  <si>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</si>
  <si>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</si>
  <si>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</si>
  <si>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</si>
  <si>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</si>
  <si>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</si>
  <si>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</si>
  <si>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</si>
  <si>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</si>
  <si>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</si>
  <si>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</si>
  <si>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</si>
  <si>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</si>
  <si>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</si>
  <si>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</si>
  <si>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</si>
  <si>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</si>
  <si>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</si>
  <si>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</si>
  <si>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</si>
  <si>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</si>
  <si>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</si>
  <si>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</si>
  <si>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</si>
  <si>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</si>
  <si>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</si>
  <si>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</si>
  <si>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</si>
  <si>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</si>
  <si>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</si>
  <si>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</si>
  <si>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</si>
  <si>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</si>
  <si>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</si>
  <si>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</si>
  <si>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</si>
  <si>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</si>
  <si>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</si>
  <si>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</si>
  <si>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</si>
  <si>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</si>
  <si>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</si>
  <si>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</si>
  <si>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</si>
  <si>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</si>
  <si>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</si>
  <si>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</si>
  <si>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</si>
  <si>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</si>
  <si>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</si>
  <si>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</si>
  <si>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</si>
  <si>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</si>
  <si>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</si>
  <si>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</si>
  <si>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</si>
  <si>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</si>
  <si>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</si>
  <si>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</si>
  <si>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</si>
  <si>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</si>
  <si>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</si>
  <si>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</si>
  <si>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</si>
  <si>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</si>
  <si>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</si>
  <si>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</si>
  <si>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</si>
  <si>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</si>
  <si>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</si>
  <si>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</si>
  <si>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</si>
  <si>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</si>
  <si>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</si>
  <si>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</si>
  <si>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</si>
  <si>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</si>
  <si>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</si>
  <si>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</si>
  <si>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</si>
  <si>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</si>
  <si>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</si>
  <si>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</si>
  <si>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</si>
  <si>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</si>
  <si>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</si>
  <si>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</si>
  <si>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</si>
  <si>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</si>
  <si>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</si>
  <si>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</si>
  <si>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</si>
  <si>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</si>
  <si>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</si>
  <si>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</si>
  <si>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</si>
  <si>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</si>
  <si>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</si>
  <si>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</si>
  <si>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</si>
  <si>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</si>
  <si>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</si>
  <si>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</si>
  <si>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</si>
  <si>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</si>
  <si>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</si>
  <si>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</si>
  <si>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</si>
  <si>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</si>
  <si>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</si>
  <si>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</si>
  <si>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</si>
  <si>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</si>
  <si>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</si>
  <si>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</si>
  <si>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</si>
  <si>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</si>
  <si>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</si>
  <si>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</si>
  <si>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</si>
  <si>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</si>
  <si>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</si>
  <si>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</si>
  <si>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</si>
  <si>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</si>
  <si>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</si>
  <si>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</si>
  <si>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</si>
  <si>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</si>
  <si>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</si>
  <si>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</si>
  <si>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</si>
  <si>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</si>
  <si>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</si>
  <si>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</si>
  <si>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</si>
  <si>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</si>
  <si>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</si>
  <si>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</si>
  <si>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</si>
  <si>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</si>
  <si>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</si>
  <si>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</si>
  <si>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</si>
  <si>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</si>
  <si>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</si>
  <si>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</si>
  <si>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</si>
  <si>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</si>
  <si>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</si>
  <si>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</si>
  <si>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</si>
  <si>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</si>
  <si>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</si>
  <si>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</si>
  <si>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</si>
  <si>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</si>
  <si>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</si>
  <si>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</si>
  <si>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</si>
  <si>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</si>
  <si>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</si>
  <si>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</si>
  <si>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</si>
  <si>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</si>
  <si>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</si>
  <si>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</si>
  <si>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</si>
  <si>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</si>
  <si>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</si>
  <si>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</si>
  <si>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</si>
  <si>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</si>
  <si>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</si>
  <si>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</si>
  <si>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</si>
  <si>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</si>
  <si>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</si>
  <si>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</si>
  <si>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</si>
  <si>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</si>
  <si>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</si>
  <si>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</si>
  <si>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</si>
  <si>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</si>
  <si>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</si>
  <si>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</si>
  <si>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</si>
  <si>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</si>
  <si>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</si>
  <si>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</si>
  <si>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</si>
  <si>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</si>
  <si>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</si>
  <si>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</si>
  <si>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</si>
  <si>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</si>
  <si>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</si>
  <si>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</si>
  <si>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</si>
  <si>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</si>
  <si>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</si>
  <si>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</si>
  <si>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</si>
  <si>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</si>
  <si>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</si>
  <si>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</si>
  <si>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</si>
  <si>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</si>
  <si>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</si>
  <si>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</si>
  <si>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</si>
  <si>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</si>
  <si>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</si>
  <si>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</si>
  <si>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</si>
  <si>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</si>
  <si>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</si>
  <si>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</si>
  <si>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</si>
  <si>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</si>
  <si>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</si>
  <si>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</si>
  <si>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</si>
  <si>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</si>
  <si>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</si>
  <si>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</si>
  <si>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</si>
  <si>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</si>
  <si>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</si>
  <si>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</si>
  <si>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</si>
  <si>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</si>
  <si>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</si>
  <si>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</si>
  <si>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</si>
  <si>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</si>
  <si>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</si>
  <si>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</si>
  <si>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</si>
  <si>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</si>
  <si>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</si>
  <si>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</si>
  <si>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</si>
  <si>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</si>
  <si>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</si>
  <si>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</si>
  <si>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</si>
  <si>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</si>
  <si>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</si>
  <si>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</si>
  <si>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</si>
  <si>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</si>
  <si>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</si>
  <si>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</si>
  <si>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</si>
  <si>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</si>
  <si>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</si>
  <si>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</si>
  <si>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</si>
  <si>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</si>
  <si>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</si>
  <si>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</si>
  <si>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</si>
  <si>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</si>
  <si>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</si>
  <si>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</si>
  <si>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</si>
  <si>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</si>
  <si>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</si>
  <si>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</si>
  <si>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</si>
  <si>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</si>
  <si>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</si>
  <si>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</si>
  <si>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</si>
  <si>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</si>
  <si>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</si>
  <si>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</si>
  <si>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</si>
  <si>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</si>
  <si>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</si>
  <si>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</si>
  <si>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</si>
  <si>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</si>
  <si>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</si>
  <si>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</si>
  <si>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</si>
  <si>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</si>
  <si>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</si>
  <si>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</si>
  <si>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</si>
  <si>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</si>
  <si>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</si>
  <si>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</si>
  <si>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</si>
  <si>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</si>
  <si>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</si>
  <si>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</si>
  <si>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</si>
  <si>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</si>
  <si>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</si>
  <si>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</si>
  <si>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</si>
  <si>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</si>
  <si>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</si>
  <si>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</si>
  <si>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</si>
  <si>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</si>
  <si>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</si>
  <si>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</si>
  <si>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</si>
  <si>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</si>
  <si>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</si>
  <si>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</si>
  <si>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</si>
  <si>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</si>
  <si>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</si>
  <si>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</si>
  <si>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</si>
  <si>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</si>
  <si>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</si>
  <si>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</si>
  <si>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</si>
  <si>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</si>
  <si>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</si>
  <si>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</si>
  <si>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</si>
  <si>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</si>
  <si>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</si>
  <si>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</si>
  <si>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</si>
  <si>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</si>
  <si>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</si>
  <si>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</si>
  <si>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</si>
  <si>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</si>
  <si>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</si>
  <si>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</si>
  <si>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</si>
  <si>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</si>
  <si>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</si>
  <si>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</si>
  <si>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</si>
  <si>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</si>
  <si>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</si>
  <si>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</si>
  <si>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</si>
  <si>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</si>
  <si>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</si>
  <si>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</si>
  <si>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</si>
  <si>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</si>
  <si>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</si>
  <si>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</si>
  <si>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</si>
  <si>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</si>
  <si>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</si>
  <si>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</si>
  <si>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</si>
  <si>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</si>
  <si>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</si>
  <si>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</si>
  <si>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</si>
  <si>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</si>
  <si>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</si>
  <si>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</si>
  <si>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</si>
  <si>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</si>
  <si>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</si>
  <si>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</si>
  <si>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</si>
  <si>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</si>
  <si>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</si>
  <si>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</si>
  <si>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</si>
  <si>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</si>
  <si>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</si>
  <si>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</si>
  <si>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</si>
  <si>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</si>
  <si>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</si>
  <si>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</si>
  <si>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</si>
  <si>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</si>
  <si>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</si>
  <si>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</si>
  <si>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</si>
  <si>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</si>
  <si>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</si>
  <si>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</si>
  <si>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</si>
  <si>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</si>
  <si>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</si>
  <si>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</si>
  <si>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</si>
  <si>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</si>
  <si>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</si>
  <si>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</si>
  <si>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</si>
  <si>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</si>
  <si>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</si>
  <si>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</si>
  <si>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</si>
  <si>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</si>
  <si>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</si>
  <si>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</si>
  <si>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</si>
  <si>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</si>
  <si>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</si>
  <si>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</si>
  <si>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</si>
  <si>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</si>
  <si>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</si>
  <si>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</si>
  <si>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</si>
  <si>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</si>
  <si>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</si>
  <si>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</si>
  <si>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</si>
  <si>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</si>
  <si>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</si>
  <si>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</si>
  <si>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</si>
  <si>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</si>
  <si>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</si>
  <si>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</si>
  <si>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</si>
  <si>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</si>
  <si>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</si>
  <si>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</si>
  <si>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</si>
  <si>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</si>
  <si>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</si>
  <si>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</si>
  <si>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</si>
  <si>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</si>
  <si>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</si>
  <si>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</si>
  <si>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</si>
  <si>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</si>
  <si>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</si>
  <si>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</si>
  <si>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</si>
  <si>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</si>
  <si>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</si>
  <si>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</si>
  <si>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</si>
  <si>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</si>
  <si>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</si>
  <si>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</si>
  <si>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</si>
  <si>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</si>
  <si>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</si>
  <si>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</si>
  <si>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</si>
  <si>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</si>
  <si>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</si>
  <si>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</si>
  <si>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</si>
  <si>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</si>
  <si>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</si>
  <si>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</si>
  <si>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</si>
  <si>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</si>
  <si>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</si>
  <si>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</si>
  <si>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</si>
  <si>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</si>
  <si>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</si>
  <si>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</si>
  <si>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</si>
  <si>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</si>
  <si>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</si>
  <si>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</si>
  <si>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</si>
  <si>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</si>
  <si>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</si>
  <si>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</si>
  <si>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</si>
  <si>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</si>
  <si>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</si>
  <si>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</si>
  <si>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</si>
  <si>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</si>
  <si>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</si>
  <si>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</si>
  <si>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</si>
  <si>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</si>
  <si>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</si>
  <si>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</si>
  <si>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</si>
  <si>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</si>
  <si>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</si>
  <si>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</si>
  <si>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</si>
  <si>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</si>
  <si>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</si>
  <si>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</si>
  <si>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</si>
  <si>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</si>
  <si>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</si>
  <si>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</si>
  <si>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</si>
  <si>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</si>
  <si>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</si>
  <si>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</si>
  <si>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</si>
  <si>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</si>
  <si>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</si>
  <si>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</si>
  <si>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</si>
  <si>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</si>
  <si>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</si>
  <si>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</si>
  <si>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</si>
  <si>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</si>
  <si>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</si>
  <si>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</si>
  <si>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</si>
  <si>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</si>
  <si>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</si>
  <si>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</si>
  <si>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</si>
  <si>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</si>
  <si>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</si>
  <si>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</si>
  <si>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</si>
  <si>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</si>
  <si>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</si>
  <si>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</si>
  <si>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</si>
  <si>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</si>
  <si>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</si>
  <si>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</si>
  <si>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</si>
  <si>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</si>
  <si>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</si>
  <si>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</si>
  <si>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</si>
  <si>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</si>
  <si>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</si>
  <si>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</si>
  <si>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</si>
  <si>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</si>
  <si>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</si>
  <si>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</si>
  <si>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</si>
  <si>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</si>
  <si>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</si>
  <si>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</si>
  <si>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</si>
  <si>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</si>
  <si>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</si>
  <si>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</si>
  <si>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</si>
  <si>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</si>
  <si>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</si>
  <si>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</si>
  <si>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</si>
  <si>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</si>
  <si>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</si>
  <si>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</si>
  <si>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</si>
  <si>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</si>
  <si>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</si>
  <si>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</si>
  <si>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</si>
  <si>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</si>
  <si>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</si>
  <si>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</si>
  <si>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</si>
  <si>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</si>
  <si>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</si>
  <si>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</si>
  <si>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</si>
  <si>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</si>
  <si>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</si>
  <si>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</si>
  <si>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</si>
  <si>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</si>
  <si>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</si>
  <si>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</si>
  <si>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</si>
  <si>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</si>
  <si>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</si>
  <si>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</si>
  <si>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</si>
  <si>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</si>
  <si>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</si>
  <si>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</si>
  <si>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</si>
  <si>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</si>
  <si>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</si>
  <si>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</si>
  <si>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</si>
  <si>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</si>
  <si>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</si>
  <si>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</si>
  <si>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</si>
  <si>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</si>
  <si>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</si>
  <si>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</si>
  <si>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</si>
  <si>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</si>
  <si>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</si>
  <si>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</si>
  <si>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</si>
  <si>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</si>
  <si>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</si>
  <si>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</si>
  <si>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</si>
  <si>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</si>
  <si>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</si>
  <si>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</si>
  <si>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</si>
  <si>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</si>
  <si>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</si>
  <si>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</si>
  <si>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</si>
  <si>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</si>
  <si>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</si>
  <si>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</si>
  <si>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</si>
  <si>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</si>
  <si>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</si>
  <si>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</si>
  <si>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</si>
  <si>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</si>
  <si>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</si>
  <si>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</si>
  <si>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</si>
  <si>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</si>
  <si>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</si>
  <si>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</si>
  <si>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</si>
  <si>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</si>
  <si>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</si>
  <si>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</si>
  <si>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</si>
  <si>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</si>
  <si>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</si>
  <si>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</si>
  <si>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</si>
  <si>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</si>
  <si>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</si>
  <si>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</si>
  <si>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</si>
  <si>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</si>
  <si>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</si>
  <si>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</si>
  <si>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</si>
  <si>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</si>
  <si>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</si>
  <si>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</si>
  <si>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</si>
  <si>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</si>
  <si>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</si>
  <si>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</si>
  <si>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</si>
  <si>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</si>
  <si>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</si>
  <si>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</si>
  <si>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</si>
  <si>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</si>
  <si>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</si>
  <si>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</si>
  <si>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</si>
  <si>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</si>
  <si>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</si>
  <si>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</si>
  <si>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</si>
  <si>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</si>
  <si>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</si>
  <si>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</si>
  <si>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</si>
  <si>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</si>
  <si>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</si>
  <si>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</si>
  <si>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</si>
  <si>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</si>
  <si>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</si>
  <si>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</si>
  <si>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</si>
  <si>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</si>
  <si>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</si>
  <si>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</si>
  <si>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</si>
  <si>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</si>
  <si>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</si>
  <si>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</si>
  <si>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</si>
  <si>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</si>
  <si>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</si>
  <si>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</si>
  <si>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</si>
  <si>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</si>
  <si>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</si>
  <si>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</si>
  <si>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</si>
  <si>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</si>
  <si>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</si>
  <si>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</si>
  <si>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</si>
  <si>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</si>
  <si>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</si>
  <si>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</si>
  <si>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</si>
  <si>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</si>
  <si>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</si>
  <si>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</si>
  <si>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</si>
  <si>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</si>
  <si>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</si>
  <si>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</si>
  <si>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</si>
  <si>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</si>
  <si>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</si>
  <si>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</si>
  <si>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</si>
  <si>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</si>
  <si>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</si>
  <si>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</si>
  <si>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</si>
  <si>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</si>
  <si>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</si>
  <si>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</si>
  <si>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</si>
  <si>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</si>
  <si>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</si>
  <si>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</si>
  <si>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</si>
  <si>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</si>
  <si>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</si>
  <si>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</si>
  <si>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</si>
  <si>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</si>
  <si>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</si>
  <si>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</si>
  <si>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</si>
  <si>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</si>
  <si>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</si>
  <si>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</si>
  <si>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</si>
  <si>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</si>
  <si>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</si>
  <si>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</si>
  <si>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</si>
  <si>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</si>
  <si>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</si>
  <si>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</si>
  <si>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</si>
  <si>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</si>
  <si>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</si>
  <si>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</si>
  <si>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</si>
  <si>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</si>
  <si>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</si>
  <si>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</si>
  <si>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</si>
  <si>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</si>
  <si>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</si>
  <si>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</si>
  <si>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</si>
  <si>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</si>
  <si>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</si>
  <si>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</si>
  <si>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</si>
  <si>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</si>
  <si>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</si>
  <si>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</si>
  <si>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</si>
  <si>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</si>
  <si>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</si>
  <si>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</si>
  <si>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</si>
  <si>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</si>
  <si>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</si>
  <si>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</si>
  <si>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</si>
  <si>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</si>
  <si>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</si>
  <si>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</si>
  <si>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</si>
  <si>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</si>
  <si>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</si>
  <si>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</si>
  <si>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</si>
  <si>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</si>
  <si>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</si>
  <si>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</si>
  <si>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</si>
  <si>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</si>
  <si>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</si>
  <si>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</si>
  <si>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</si>
  <si>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</si>
  <si>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</si>
  <si>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</si>
  <si>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</si>
  <si>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</si>
  <si>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</si>
  <si>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</si>
  <si>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</si>
  <si>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</si>
  <si>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</si>
  <si>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</si>
  <si>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</si>
  <si>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</si>
  <si>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</si>
  <si>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</si>
  <si>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</si>
  <si>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</si>
  <si>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</si>
  <si>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</si>
  <si>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</si>
  <si>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</si>
  <si>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</si>
  <si>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</si>
  <si>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</si>
  <si>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</si>
  <si>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</si>
  <si>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</si>
  <si>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</si>
  <si>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</si>
  <si>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</si>
  <si>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</si>
  <si>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</si>
  <si>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</si>
  <si>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</si>
  <si>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</si>
  <si>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</si>
  <si>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</si>
  <si>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</si>
  <si>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</si>
  <si>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</si>
  <si>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</si>
  <si>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</si>
  <si>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</si>
  <si>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</si>
  <si>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</si>
  <si>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</si>
  <si>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</si>
  <si>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</si>
  <si>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</si>
  <si>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</si>
  <si>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</si>
  <si>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</si>
  <si>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</si>
  <si>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</si>
  <si>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</si>
  <si>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</si>
  <si>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</si>
  <si>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</si>
  <si>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</si>
  <si>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</si>
  <si>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</si>
  <si>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</si>
  <si>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</si>
  <si>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</si>
  <si>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</si>
  <si>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</si>
  <si>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</si>
  <si>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</si>
  <si>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</si>
  <si>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</si>
  <si>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</si>
  <si>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</si>
  <si>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</si>
  <si>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</si>
  <si>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</si>
  <si>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</si>
  <si>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</si>
  <si>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</si>
  <si>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</si>
  <si>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</si>
  <si>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</si>
  <si>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</si>
  <si>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</si>
  <si>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</si>
  <si>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</si>
  <si>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</si>
  <si>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</si>
  <si>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</si>
  <si>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</si>
  <si>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</si>
  <si>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</si>
  <si>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</si>
  <si>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</si>
  <si>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</si>
  <si>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</si>
  <si>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</si>
  <si>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</si>
  <si>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</si>
  <si>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</si>
  <si>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</si>
  <si>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</si>
  <si>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</si>
  <si>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</si>
  <si>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</si>
  <si>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</si>
  <si>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</si>
  <si>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</si>
  <si>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</si>
  <si>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</si>
  <si>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</si>
  <si>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</si>
  <si>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</si>
  <si>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</si>
  <si>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</si>
  <si>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</si>
  <si>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</si>
  <si>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</si>
  <si>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</si>
  <si>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</si>
  <si>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</si>
  <si>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</si>
  <si>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</si>
  <si>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</si>
  <si>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</si>
  <si>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</si>
  <si>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</si>
  <si>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</si>
  <si>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</si>
  <si>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</si>
  <si>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</si>
  <si>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</si>
  <si>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</si>
  <si>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</si>
  <si>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</si>
  <si>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</si>
  <si>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</si>
  <si>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</si>
  <si>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</si>
  <si>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</si>
  <si>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</si>
  <si>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</si>
  <si>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</si>
  <si>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</si>
  <si>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</si>
  <si>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</si>
  <si>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</si>
  <si>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</si>
  <si>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</si>
  <si>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</si>
  <si>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</si>
  <si>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</si>
  <si>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</si>
  <si>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</si>
  <si>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</si>
  <si>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</si>
  <si>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</si>
  <si>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</si>
  <si>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</si>
  <si>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</si>
  <si>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</si>
  <si>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</si>
  <si>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</si>
  <si>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</si>
  <si>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</si>
  <si>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</si>
  <si>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</si>
  <si>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</si>
  <si>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</si>
  <si>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</si>
  <si>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</si>
  <si>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</si>
  <si>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</si>
  <si>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</si>
  <si>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</si>
  <si>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</si>
  <si>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</si>
  <si>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</si>
  <si>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</si>
  <si>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</si>
  <si>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</si>
  <si>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</si>
  <si>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</si>
  <si>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</si>
  <si>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</si>
  <si>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</si>
  <si>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</si>
  <si>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</si>
  <si>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</si>
  <si>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</si>
  <si>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</si>
  <si>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</si>
  <si>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</si>
  <si>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</si>
  <si>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</si>
  <si>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</si>
  <si>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</si>
  <si>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</si>
  <si>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</si>
  <si>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</si>
  <si>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</si>
  <si>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</si>
  <si>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</si>
  <si>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</si>
  <si>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</si>
  <si>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</si>
  <si>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</si>
  <si>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</si>
  <si>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</si>
  <si>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</si>
  <si>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</si>
  <si>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</si>
  <si>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</si>
  <si>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</si>
  <si>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</si>
  <si>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</si>
  <si>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</si>
  <si>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</si>
  <si>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</si>
  <si>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</si>
  <si>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</si>
  <si>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</si>
  <si>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</si>
  <si>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</si>
  <si>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</si>
  <si>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</si>
  <si>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</si>
  <si>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</si>
  <si>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</si>
  <si>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</si>
  <si>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</si>
  <si>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</si>
  <si>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</si>
  <si>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</si>
  <si>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</si>
  <si>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</si>
  <si>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</si>
  <si>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</si>
  <si>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</si>
  <si>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</si>
  <si>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</si>
  <si>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</si>
  <si>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</si>
  <si>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</si>
  <si>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</si>
  <si>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</si>
  <si>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</si>
  <si>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</si>
  <si>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</si>
  <si>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</si>
  <si>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</si>
  <si>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</si>
  <si>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</si>
  <si>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</si>
  <si>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</si>
  <si>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</si>
  <si>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</si>
  <si>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</si>
  <si>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</si>
  <si>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</si>
  <si>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</si>
  <si>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</si>
  <si>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</si>
  <si>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</si>
  <si>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</si>
  <si>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</si>
  <si>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</si>
  <si>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</si>
  <si>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</si>
  <si>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</si>
  <si>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</si>
  <si>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</si>
  <si>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</si>
  <si>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</si>
  <si>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</si>
  <si>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</si>
  <si>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</si>
  <si>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</si>
  <si>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</si>
  <si>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</si>
  <si>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</si>
  <si>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</si>
  <si>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</si>
  <si>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</si>
  <si>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</si>
  <si>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</si>
  <si>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</si>
  <si>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</si>
  <si>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</si>
  <si>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</si>
  <si>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</si>
  <si>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</si>
  <si>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</si>
  <si>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</si>
  <si>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</si>
  <si>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</si>
  <si>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</si>
  <si>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</si>
  <si>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</si>
  <si>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</si>
  <si>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</si>
  <si>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</si>
  <si>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</si>
  <si>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</si>
  <si>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</si>
  <si>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</si>
  <si>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</si>
  <si>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</si>
  <si>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</si>
  <si>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</si>
  <si>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</si>
  <si>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</si>
  <si>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</si>
  <si>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</si>
  <si>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</si>
  <si>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</si>
  <si>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</si>
  <si>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</si>
  <si>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</si>
  <si>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</si>
  <si>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</si>
  <si>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</si>
  <si>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</si>
  <si>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</si>
  <si>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</si>
  <si>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</si>
  <si>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</si>
  <si>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</si>
  <si>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</si>
  <si>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</si>
  <si>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</si>
  <si>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</si>
  <si>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</si>
  <si>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</si>
  <si>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</si>
  <si>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</si>
  <si>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</si>
  <si>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</si>
  <si>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</si>
  <si>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</si>
  <si>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</si>
  <si>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</si>
  <si>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</si>
  <si>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</si>
  <si>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</si>
  <si>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</si>
  <si>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</si>
  <si>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</si>
  <si>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</si>
  <si>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</si>
  <si>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</si>
  <si>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</si>
  <si>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</si>
  <si>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</si>
  <si>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</si>
  <si>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</si>
  <si>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</si>
  <si>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</si>
  <si>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</si>
  <si>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</si>
  <si>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</si>
  <si>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</si>
  <si>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</si>
  <si>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</si>
  <si>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</si>
  <si>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</si>
  <si>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</si>
  <si>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</si>
  <si>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</si>
  <si>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</si>
  <si>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</si>
  <si>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</si>
  <si>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</si>
  <si>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</si>
  <si>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</si>
  <si>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</si>
  <si>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</si>
  <si>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</si>
  <si>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</si>
  <si>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</si>
  <si>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</si>
  <si>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</si>
  <si>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</si>
  <si>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</si>
  <si>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</si>
  <si>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</si>
  <si>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</si>
  <si>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</si>
  <si>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</si>
  <si>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</si>
  <si>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</si>
  <si>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</si>
  <si>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</si>
  <si>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</si>
  <si>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</si>
  <si>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</si>
  <si>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</si>
  <si>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</si>
  <si>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</si>
  <si>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</si>
  <si>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</si>
  <si>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</si>
  <si>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</si>
  <si>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</si>
  <si>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</si>
  <si>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</si>
  <si>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</si>
  <si>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</si>
  <si>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</si>
  <si>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</si>
  <si>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</si>
  <si>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</si>
  <si>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</si>
  <si>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</si>
  <si>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</si>
  <si>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</si>
  <si>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</si>
  <si>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</si>
  <si>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</si>
  <si>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</si>
  <si>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</si>
  <si>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</si>
  <si>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</si>
  <si>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</si>
  <si>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</si>
  <si>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</si>
  <si>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</si>
  <si>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</si>
  <si>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</si>
  <si>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</si>
  <si>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</si>
  <si>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</si>
  <si>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</si>
  <si>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</si>
  <si>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</si>
  <si>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</si>
  <si>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</si>
  <si>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</si>
  <si>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</si>
  <si>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</si>
  <si>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</si>
  <si>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</si>
  <si>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</si>
  <si>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</si>
  <si>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</si>
  <si>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</si>
  <si>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</si>
  <si>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</si>
  <si>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</si>
  <si>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</si>
  <si>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</si>
  <si>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</si>
  <si>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</si>
  <si>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</si>
  <si>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</si>
  <si>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</si>
  <si>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</si>
  <si>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</si>
  <si>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</si>
  <si>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</si>
  <si>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</si>
  <si>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</si>
  <si>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</si>
  <si>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</si>
  <si>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</si>
  <si>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</si>
  <si>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</si>
  <si>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</si>
  <si>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</si>
  <si>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</si>
  <si>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</si>
  <si>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</si>
  <si>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</si>
  <si>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</si>
  <si>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</si>
  <si>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</si>
  <si>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</si>
  <si>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</si>
  <si>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</si>
  <si>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</si>
  <si>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</si>
  <si>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</si>
  <si>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</si>
  <si>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</si>
  <si>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</si>
  <si>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</si>
  <si>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</si>
  <si>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</si>
  <si>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</si>
  <si>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</si>
  <si>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</si>
  <si>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</si>
  <si>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</si>
  <si>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</si>
  <si>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</si>
  <si>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</si>
  <si>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</si>
  <si>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</si>
  <si>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</si>
  <si>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</si>
  <si>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</si>
  <si>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</si>
  <si>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</si>
  <si>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</si>
  <si>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</si>
  <si>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</si>
  <si>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</si>
  <si>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</si>
  <si>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</si>
  <si>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</si>
  <si>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</si>
  <si>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</si>
  <si>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</si>
  <si>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</si>
  <si>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</si>
  <si>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</si>
  <si>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</si>
  <si>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</si>
  <si>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</si>
  <si>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</si>
  <si>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</si>
  <si>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</si>
  <si>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</si>
  <si>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</si>
  <si>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</si>
  <si>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</si>
  <si>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</si>
  <si>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</si>
  <si>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</si>
  <si>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</si>
  <si>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</si>
  <si>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</si>
  <si>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</si>
  <si>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</si>
  <si>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</si>
  <si>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</si>
  <si>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</si>
  <si>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</si>
  <si>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</si>
  <si>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</si>
  <si>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</si>
  <si>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</si>
  <si>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</si>
  <si>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</si>
  <si>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</si>
  <si>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</si>
  <si>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</si>
  <si>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</si>
  <si>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</si>
  <si>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</si>
  <si>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</si>
  <si>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</si>
  <si>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</si>
  <si>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</si>
  <si>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</si>
  <si>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</si>
  <si>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</si>
  <si>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</si>
  <si>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</si>
  <si>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</si>
  <si>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</si>
  <si>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</si>
  <si>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</si>
  <si>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</si>
  <si>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</si>
  <si>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</si>
  <si>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</si>
  <si>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</si>
  <si>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</si>
  <si>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</si>
  <si>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</si>
  <si>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</si>
  <si>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</si>
  <si>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</si>
  <si>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</si>
  <si>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</si>
  <si>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</si>
  <si>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</si>
  <si>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</si>
  <si>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</si>
  <si>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</si>
  <si>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</si>
  <si>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</si>
  <si>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</si>
  <si>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</si>
  <si>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</si>
  <si>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</si>
  <si>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</si>
  <si>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</si>
  <si>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</si>
  <si>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</si>
  <si>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</si>
  <si>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</si>
  <si>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</si>
  <si>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</si>
  <si>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</si>
  <si>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</si>
  <si>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</si>
  <si>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</si>
  <si>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</si>
  <si>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</si>
  <si>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</si>
  <si>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</si>
  <si>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</si>
  <si>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</si>
  <si>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</si>
  <si>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</si>
  <si>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</si>
  <si>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</si>
  <si>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</si>
  <si>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</si>
  <si>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</si>
  <si>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</si>
  <si>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</si>
  <si>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</si>
  <si>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</si>
  <si>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</si>
  <si>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</si>
  <si>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</si>
  <si>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</si>
  <si>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</si>
  <si>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</si>
  <si>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</si>
  <si>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</si>
  <si>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</si>
  <si>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</si>
  <si>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</si>
  <si>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</si>
  <si>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</si>
  <si>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</si>
  <si>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</si>
  <si>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</si>
  <si>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</si>
  <si>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</si>
  <si>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</si>
  <si>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</si>
  <si>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</si>
  <si>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</si>
  <si>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</si>
  <si>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</si>
  <si>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</si>
  <si>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</si>
  <si>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</si>
  <si>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</si>
  <si>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</si>
  <si>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</si>
  <si>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</si>
  <si>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</si>
  <si>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</si>
  <si>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</si>
  <si>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</si>
  <si>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</si>
  <si>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</si>
  <si>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</si>
  <si>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</si>
  <si>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</si>
  <si>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</si>
  <si>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</si>
  <si>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</si>
  <si>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</si>
  <si>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</si>
  <si>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</si>
  <si>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</si>
  <si>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</si>
  <si>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</si>
  <si>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</si>
  <si>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</si>
  <si>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</si>
  <si>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</si>
  <si>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</si>
  <si>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</si>
  <si>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</si>
  <si>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</si>
  <si>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</si>
  <si>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</si>
  <si>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</si>
  <si>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</si>
  <si>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</si>
  <si>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</si>
  <si>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</si>
  <si>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</si>
  <si>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</si>
  <si>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</si>
  <si>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</si>
  <si>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</si>
  <si>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</si>
  <si>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</si>
  <si>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</si>
  <si>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</si>
  <si>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</si>
  <si>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</si>
  <si>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</si>
  <si>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</si>
  <si>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</si>
  <si>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</si>
  <si>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</si>
  <si>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</si>
  <si>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</si>
  <si>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</si>
  <si>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</si>
  <si>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</si>
  <si>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</si>
  <si>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</si>
  <si>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</si>
  <si>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</si>
  <si>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</si>
  <si>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</si>
  <si>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</si>
  <si>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</si>
  <si>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</si>
  <si>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</si>
  <si>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</si>
  <si>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</si>
  <si>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</si>
  <si>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</si>
  <si>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</si>
  <si>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</si>
  <si>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</si>
  <si>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</si>
  <si>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</si>
  <si>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</si>
  <si>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</si>
  <si>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</si>
  <si>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</si>
  <si>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</si>
  <si>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</si>
  <si>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</si>
  <si>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</si>
  <si>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</si>
  <si>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</si>
  <si>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</si>
  <si>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</si>
  <si>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</si>
  <si>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</si>
  <si>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</si>
  <si>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</si>
  <si>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</si>
  <si>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</si>
  <si>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</si>
  <si>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</si>
  <si>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</si>
  <si>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</si>
  <si>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</si>
  <si>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</si>
  <si>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</si>
  <si>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</si>
  <si>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</si>
  <si>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</si>
  <si>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</si>
  <si>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</si>
  <si>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</si>
  <si>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</si>
  <si>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</si>
  <si>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</si>
  <si>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</si>
  <si>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</si>
  <si>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</si>
  <si>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</si>
  <si>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</si>
  <si>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</si>
  <si>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</si>
  <si>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</si>
  <si>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</si>
  <si>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</si>
  <si>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</si>
  <si>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</si>
  <si>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</si>
  <si>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</si>
  <si>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</si>
  <si>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</si>
  <si>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</si>
  <si>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</si>
  <si>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</si>
  <si>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</si>
  <si>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</si>
  <si>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</si>
  <si>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</si>
  <si>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</si>
  <si>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</si>
  <si>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</si>
  <si>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</si>
  <si>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</si>
  <si>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</si>
  <si>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</si>
  <si>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</si>
  <si>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</si>
  <si>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</si>
  <si>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</si>
  <si>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</si>
  <si>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</si>
  <si>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</si>
  <si>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</si>
  <si>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</si>
  <si>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</si>
  <si>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</si>
  <si>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</si>
  <si>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</si>
  <si>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</si>
  <si>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</si>
  <si>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</si>
  <si>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</si>
  <si>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</si>
  <si>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</si>
  <si>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</si>
  <si>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</si>
  <si>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</si>
  <si>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</si>
  <si>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</si>
  <si>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</si>
  <si>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</si>
  <si>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</si>
  <si>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</si>
  <si>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</si>
  <si>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</si>
  <si>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</si>
  <si>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</si>
  <si>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</si>
  <si>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</si>
  <si>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</si>
  <si>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</si>
  <si>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</si>
  <si>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</si>
  <si>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</si>
  <si>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</si>
  <si>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</si>
  <si>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</si>
  <si>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</si>
  <si>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</si>
  <si>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</si>
  <si>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</si>
  <si>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</si>
  <si>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</si>
  <si>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</si>
  <si>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</si>
  <si>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</si>
  <si>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</si>
  <si>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</si>
  <si>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</si>
  <si>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</si>
  <si>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</si>
  <si>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</si>
  <si>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</si>
  <si>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</si>
  <si>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</si>
  <si>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</si>
  <si>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</si>
  <si>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</si>
  <si>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</si>
  <si>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</si>
  <si>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</si>
  <si>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</si>
  <si>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</si>
  <si>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</si>
  <si>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</si>
  <si>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</si>
  <si>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</si>
  <si>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</si>
  <si>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</si>
  <si>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</si>
  <si>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</si>
  <si>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</si>
  <si>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</si>
  <si>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</si>
  <si>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</si>
  <si>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</si>
  <si>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</si>
  <si>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</si>
  <si>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</si>
  <si>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</si>
  <si>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</si>
  <si>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</si>
  <si>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</si>
  <si>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</si>
  <si>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</si>
  <si>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</si>
  <si>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</si>
  <si>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</si>
  <si>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</si>
  <si>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</si>
  <si>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</si>
  <si>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</si>
  <si>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</si>
  <si>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</si>
  <si>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</si>
  <si>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</si>
  <si>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</si>
  <si>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</si>
  <si>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</si>
  <si>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</si>
  <si>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</si>
  <si>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</si>
  <si>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</si>
  <si>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</si>
  <si>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</si>
  <si>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</si>
  <si>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</si>
  <si>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</si>
  <si>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</si>
  <si>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</si>
  <si>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</si>
  <si>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</si>
  <si>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</si>
  <si>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</si>
  <si>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</si>
  <si>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</si>
  <si>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</si>
  <si>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</si>
  <si>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</si>
  <si>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</si>
  <si>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</si>
  <si>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</si>
  <si>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</si>
  <si>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</si>
  <si>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</si>
  <si>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</si>
  <si>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</si>
  <si>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</si>
  <si>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</si>
  <si>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</si>
  <si>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</si>
  <si>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</si>
  <si>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</si>
  <si>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</si>
  <si>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</si>
  <si>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</si>
  <si>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</si>
  <si>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</si>
  <si>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</si>
  <si>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</si>
  <si>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</si>
  <si>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</si>
  <si>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</si>
  <si>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</si>
  <si>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</si>
  <si>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</si>
  <si>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</si>
  <si>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</si>
  <si>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</si>
  <si>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</si>
  <si>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</si>
  <si>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</si>
  <si>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</si>
  <si>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</si>
  <si>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</si>
  <si>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</si>
  <si>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</si>
  <si>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</si>
  <si>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</si>
  <si>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</si>
  <si>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</si>
  <si>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</si>
  <si>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</si>
  <si>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</si>
  <si>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</si>
  <si>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</si>
  <si>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</si>
  <si>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</si>
  <si>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</si>
  <si>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</si>
  <si>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</si>
  <si>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</si>
  <si>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</si>
  <si>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</si>
  <si>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</si>
  <si>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</si>
  <si>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</si>
  <si>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</si>
  <si>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</si>
  <si>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</si>
  <si>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</si>
  <si>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</si>
  <si>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</si>
  <si>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</si>
  <si>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</si>
  <si>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</si>
  <si>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</si>
  <si>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</si>
  <si>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</si>
  <si>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</si>
  <si>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</si>
  <si>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</si>
  <si>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</si>
  <si>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</si>
  <si>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</si>
  <si>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</si>
  <si>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</si>
  <si>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</si>
  <si>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</si>
  <si>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</si>
  <si>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</si>
  <si>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</si>
  <si>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</si>
  <si>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</si>
  <si>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</si>
  <si>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</si>
  <si>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</si>
  <si>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</si>
  <si>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</si>
  <si>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</si>
  <si>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</si>
  <si>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</si>
  <si>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</si>
  <si>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</si>
  <si>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</si>
  <si>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</si>
  <si>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</si>
  <si>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</si>
  <si>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</si>
  <si>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</si>
  <si>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</si>
  <si>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</si>
  <si>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</si>
  <si>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</si>
  <si>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</si>
  <si>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</si>
  <si>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</si>
  <si>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</si>
  <si>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</si>
  <si>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</si>
  <si>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</si>
  <si>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</si>
  <si>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</si>
  <si>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</si>
  <si>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</si>
  <si>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</si>
  <si>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</si>
  <si>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</si>
  <si>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</si>
  <si>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</si>
  <si>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</si>
  <si>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</si>
  <si>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</si>
  <si>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</si>
  <si>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</si>
  <si>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</si>
  <si>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</si>
  <si>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</si>
  <si>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</si>
  <si>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</si>
  <si>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</si>
  <si>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</si>
  <si>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</si>
  <si>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</si>
  <si>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</si>
  <si>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</si>
  <si>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</si>
  <si>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</si>
  <si>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</si>
  <si>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</si>
  <si>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</si>
  <si>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</si>
  <si>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</si>
  <si>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</si>
  <si>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</si>
  <si>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</si>
  <si>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</si>
  <si>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</si>
  <si>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</si>
  <si>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</si>
  <si>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</si>
  <si>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</si>
  <si>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</si>
  <si>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</si>
  <si>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</si>
  <si>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</si>
  <si>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</si>
  <si>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</si>
  <si>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</si>
  <si>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</si>
  <si>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</si>
  <si>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</si>
  <si>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</si>
  <si>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</si>
  <si>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</si>
  <si>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</si>
  <si>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</si>
  <si>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</si>
  <si>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</si>
  <si>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</si>
  <si>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</si>
  <si>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</si>
  <si>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</si>
  <si>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</si>
  <si>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</si>
  <si>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</si>
  <si>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</si>
  <si>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</si>
  <si>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</si>
  <si>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</si>
  <si>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</si>
  <si>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</si>
  <si>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</si>
  <si>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</si>
  <si>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</si>
  <si>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</si>
  <si>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</si>
  <si>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</si>
  <si>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</si>
  <si>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</si>
  <si>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</si>
  <si>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</si>
  <si>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</si>
  <si>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</si>
  <si>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</si>
  <si>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</si>
  <si>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</si>
  <si>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</si>
  <si>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</si>
  <si>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</si>
  <si>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</si>
  <si>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</si>
  <si>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</si>
  <si>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</si>
  <si>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</si>
  <si>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</si>
  <si>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</si>
  <si>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</si>
  <si>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</si>
  <si>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</si>
  <si>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</si>
  <si>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</si>
  <si>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</si>
  <si>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</si>
  <si>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</si>
  <si>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</si>
  <si>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</si>
  <si>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</si>
  <si>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</si>
  <si>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</si>
  <si>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</si>
  <si>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</si>
  <si>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</si>
  <si>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</si>
  <si>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</si>
  <si>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</si>
  <si>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</si>
  <si>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</si>
  <si>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</si>
  <si>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</si>
  <si>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</si>
  <si>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</si>
  <si>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</si>
  <si>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</si>
  <si>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</si>
  <si>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</si>
  <si>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</si>
  <si>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</si>
  <si>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</si>
  <si>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</si>
  <si>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</si>
  <si>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</si>
  <si>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</si>
  <si>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</si>
  <si>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</si>
  <si>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</si>
  <si>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</si>
  <si>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</si>
  <si>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</si>
  <si>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</si>
  <si>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</si>
  <si>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</si>
  <si>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</si>
  <si>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</si>
  <si>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</si>
  <si>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</si>
  <si>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</si>
  <si>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</si>
  <si>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</si>
  <si>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</si>
  <si>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</si>
  <si>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</si>
  <si>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</si>
  <si>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</si>
  <si>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</si>
  <si>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</si>
  <si>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</si>
  <si>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</si>
  <si>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</si>
  <si>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</si>
  <si>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</si>
  <si>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</si>
  <si>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</si>
  <si>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</si>
  <si>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</si>
  <si>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</si>
  <si>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</si>
  <si>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</si>
  <si>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</si>
  <si>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</si>
  <si>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</si>
  <si>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</si>
  <si>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</si>
  <si>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</si>
  <si>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</si>
  <si>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</si>
  <si>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</si>
  <si>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</si>
  <si>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</si>
  <si>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</si>
  <si>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</si>
  <si>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</si>
  <si>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</si>
  <si>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</si>
  <si>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</si>
  <si>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</si>
  <si>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</si>
  <si>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</si>
  <si>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</si>
  <si>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</si>
  <si>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</si>
  <si>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</si>
  <si>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</si>
  <si>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</si>
  <si>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</si>
  <si>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</si>
  <si>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</si>
  <si>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</si>
  <si>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</si>
  <si>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</si>
  <si>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</si>
  <si>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</si>
  <si>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</si>
  <si>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</si>
  <si>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</si>
  <si>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</si>
  <si>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</si>
  <si>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</si>
  <si>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</si>
  <si>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</si>
  <si>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</si>
  <si>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</si>
  <si>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</si>
  <si>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</si>
  <si>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</si>
  <si>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</si>
  <si>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</si>
  <si>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</si>
  <si>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</si>
  <si>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</si>
  <si>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</si>
  <si>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</si>
  <si>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</si>
  <si>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</si>
  <si>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</si>
  <si>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</si>
  <si>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</si>
  <si>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</si>
  <si>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</si>
  <si>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</si>
  <si>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</si>
  <si>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</si>
  <si>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</si>
  <si>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</si>
  <si>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</si>
  <si>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</si>
  <si>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</si>
  <si>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</si>
  <si>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</si>
  <si>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</si>
  <si>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</si>
  <si>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</si>
  <si>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</si>
  <si>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</si>
  <si>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</si>
  <si>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</si>
  <si>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</si>
  <si>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</si>
  <si>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</si>
  <si>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</si>
  <si>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</si>
  <si>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</si>
  <si>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</si>
  <si>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</si>
  <si>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</si>
  <si>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</si>
  <si>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</si>
  <si>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</si>
  <si>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</si>
  <si>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</si>
  <si>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</si>
  <si>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</si>
  <si>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</si>
  <si>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</si>
  <si>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</si>
  <si>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</si>
  <si>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</si>
  <si>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</si>
  <si>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</si>
  <si>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</si>
  <si>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</si>
  <si>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</si>
  <si>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</si>
  <si>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</si>
  <si>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</si>
  <si>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</si>
  <si>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</si>
  <si>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</si>
  <si>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</si>
  <si>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</si>
  <si>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</si>
  <si>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</si>
  <si>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</si>
  <si>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</si>
  <si>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</si>
  <si>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</si>
  <si>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</si>
  <si>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</si>
  <si>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</si>
  <si>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</si>
  <si>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</si>
  <si>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</si>
  <si>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</si>
  <si>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</si>
  <si>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</si>
  <si>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</si>
  <si>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</si>
  <si>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</si>
  <si>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</si>
  <si>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</si>
  <si>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</si>
  <si>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</si>
  <si>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</si>
  <si>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</si>
  <si>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</si>
  <si>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</si>
  <si>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</si>
  <si>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</si>
  <si>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</si>
  <si>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</si>
  <si>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</si>
  <si>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</si>
  <si>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</si>
  <si>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</si>
  <si>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</si>
  <si>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</si>
  <si>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</si>
  <si>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</si>
  <si>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</si>
  <si>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</si>
  <si>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</si>
  <si>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</si>
  <si>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</si>
  <si>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</si>
  <si>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</si>
  <si>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</si>
  <si>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</si>
  <si>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</si>
  <si>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</si>
  <si>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</si>
  <si>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</si>
  <si>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</si>
  <si>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</si>
  <si>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</si>
  <si>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</si>
  <si>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</si>
  <si>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</si>
  <si>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</si>
  <si>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</si>
  <si>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</si>
  <si>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</si>
  <si>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</si>
  <si>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</si>
  <si>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</si>
  <si>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</si>
  <si>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</si>
  <si>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</si>
  <si>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</si>
  <si>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</si>
  <si>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</si>
  <si>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</si>
  <si>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</si>
  <si>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</si>
  <si>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</si>
  <si>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</si>
  <si>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</si>
  <si>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</si>
  <si>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</si>
  <si>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</si>
  <si>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</si>
  <si>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</si>
  <si>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</si>
  <si>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</si>
  <si>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</si>
  <si>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</si>
  <si>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</si>
  <si>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</si>
  <si>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</si>
  <si>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</si>
  <si>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</si>
  <si>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</si>
  <si>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</si>
  <si>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</si>
  <si>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</si>
  <si>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</si>
  <si>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</si>
  <si>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</si>
  <si>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</si>
  <si>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</si>
  <si>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</si>
  <si>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</si>
  <si>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</si>
  <si>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</si>
  <si>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</si>
  <si>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</si>
  <si>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</si>
  <si>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</si>
  <si>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</si>
  <si>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</si>
  <si>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</si>
  <si>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</si>
  <si>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</si>
  <si>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</si>
  <si>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</si>
  <si>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</si>
  <si>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</si>
  <si>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</si>
  <si>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</si>
  <si>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</si>
  <si>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</si>
  <si>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</si>
  <si>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</si>
  <si>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</si>
  <si>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</si>
  <si>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</si>
  <si>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</si>
  <si>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</si>
  <si>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</si>
  <si>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</si>
  <si>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</si>
  <si>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</si>
  <si>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</si>
  <si>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</si>
  <si>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</si>
  <si>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</si>
  <si>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</si>
  <si>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</si>
  <si>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</si>
  <si>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</si>
  <si>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</si>
  <si>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</si>
  <si>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</si>
  <si>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</si>
  <si>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</si>
  <si>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</si>
  <si>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</si>
  <si>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</si>
  <si>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</si>
  <si>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</si>
  <si>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</si>
  <si>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</si>
  <si>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</si>
  <si>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</si>
  <si>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</si>
  <si>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</si>
  <si>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</si>
  <si>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</si>
  <si>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</si>
  <si>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</si>
  <si>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</si>
  <si>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</si>
  <si>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</si>
  <si>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</si>
  <si>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</si>
  <si>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</si>
  <si>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</si>
  <si>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</si>
  <si>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</si>
  <si>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</si>
  <si>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</si>
  <si>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</si>
  <si>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</si>
  <si>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</si>
  <si>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</si>
  <si>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</si>
  <si>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</si>
  <si>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</si>
  <si>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</si>
  <si>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</si>
  <si>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</si>
  <si>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</si>
  <si>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</si>
  <si>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</si>
  <si>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</si>
  <si>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</si>
  <si>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</si>
  <si>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</si>
  <si>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</si>
  <si>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</si>
  <si>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</si>
  <si>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</si>
  <si>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</si>
  <si>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</si>
  <si>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</si>
  <si>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</si>
  <si>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</si>
  <si>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</si>
  <si>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</si>
  <si>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</si>
  <si>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</si>
  <si>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</si>
  <si>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</si>
  <si>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</si>
  <si>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</si>
  <si>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</si>
  <si>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</si>
  <si>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</si>
  <si>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</si>
  <si>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</si>
  <si>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</si>
  <si>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</si>
  <si>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</si>
  <si>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</si>
  <si>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</si>
  <si>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</si>
  <si>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</si>
  <si>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</si>
  <si>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</si>
  <si>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</si>
  <si>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</si>
  <si>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</si>
  <si>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</si>
  <si>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</si>
  <si>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</si>
  <si>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</si>
  <si>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</si>
  <si>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</si>
  <si>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</si>
  <si>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</si>
  <si>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</si>
  <si>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</si>
  <si>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</si>
  <si>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</si>
  <si>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</si>
  <si>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</si>
  <si>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</si>
  <si>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</si>
  <si>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</si>
  <si>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</si>
  <si>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</si>
  <si>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</si>
  <si>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</si>
  <si>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</si>
  <si>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</si>
  <si>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</si>
  <si>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</si>
  <si>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</si>
  <si>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</si>
  <si>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</si>
  <si>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</si>
  <si>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</si>
  <si>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</si>
  <si>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</si>
  <si>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</si>
  <si>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</si>
  <si>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</si>
  <si>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</si>
  <si>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</si>
  <si>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</si>
  <si>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</si>
  <si>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</si>
  <si>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</si>
  <si>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</si>
  <si>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</si>
  <si>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</si>
  <si>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</si>
  <si>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</si>
  <si>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</si>
  <si>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</si>
  <si>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</si>
  <si>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</si>
  <si>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</si>
  <si>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</si>
  <si>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</si>
  <si>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</si>
  <si>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</si>
  <si>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</si>
  <si>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</si>
  <si>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</si>
  <si>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</si>
  <si>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</si>
  <si>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</si>
  <si>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</si>
  <si>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</si>
  <si>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</si>
  <si>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</si>
  <si>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</si>
  <si>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</si>
  <si>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</si>
  <si>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</si>
  <si>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</si>
  <si>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</si>
  <si>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</si>
  <si>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</si>
  <si>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</si>
  <si>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</si>
  <si>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</si>
  <si>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</si>
  <si>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</si>
  <si>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</si>
  <si>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</si>
  <si>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</si>
  <si>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</si>
  <si>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</si>
  <si>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</si>
  <si>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</si>
  <si>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</si>
  <si>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</si>
  <si>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</si>
  <si>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</si>
  <si>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</si>
  <si>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</si>
  <si>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</si>
  <si>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</si>
  <si>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</si>
  <si>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</si>
  <si>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</si>
  <si>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</si>
  <si>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</si>
  <si>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</si>
  <si>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</si>
  <si>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</si>
  <si>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</si>
  <si>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</si>
  <si>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</si>
  <si>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</si>
  <si>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</si>
  <si>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</si>
  <si>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</si>
  <si>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</si>
  <si>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</si>
  <si>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</si>
  <si>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</si>
  <si>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</si>
  <si>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</si>
  <si>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</si>
  <si>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</si>
  <si>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</si>
  <si>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</si>
  <si>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</si>
  <si>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</si>
  <si>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</si>
  <si>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</si>
  <si>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</si>
  <si>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</si>
  <si>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</si>
  <si>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</si>
  <si>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</si>
  <si>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</si>
  <si>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</si>
  <si>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</si>
  <si>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</si>
  <si>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</si>
  <si>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</si>
  <si>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</si>
  <si>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</si>
  <si>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</si>
  <si>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</si>
  <si>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</si>
  <si>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</si>
  <si>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</si>
  <si>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</si>
  <si>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</si>
  <si>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</si>
  <si>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</si>
  <si>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</si>
  <si>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</si>
  <si>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</si>
  <si>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</si>
  <si>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</si>
  <si>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</si>
  <si>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</si>
  <si>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</si>
  <si>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</si>
  <si>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</si>
  <si>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</si>
  <si>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</si>
  <si>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</si>
  <si>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</si>
  <si>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</si>
  <si>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</si>
  <si>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</si>
  <si>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</si>
  <si>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</si>
  <si>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</si>
  <si>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</si>
  <si>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</si>
  <si>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</si>
  <si>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</si>
  <si>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</si>
  <si>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</si>
  <si>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</si>
  <si>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</si>
  <si>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</si>
  <si>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</si>
  <si>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</si>
  <si>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</si>
  <si>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</si>
  <si>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</si>
  <si>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</si>
  <si>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</si>
  <si>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</si>
  <si>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</si>
  <si>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</si>
  <si>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</si>
  <si>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</si>
  <si>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</si>
  <si>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</si>
  <si>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</si>
  <si>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</si>
  <si>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</si>
  <si>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</si>
  <si>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</si>
  <si>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</si>
  <si>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</si>
  <si>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</si>
  <si>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</si>
  <si>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</si>
  <si>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</si>
  <si>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</si>
  <si>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</si>
  <si>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</si>
  <si>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</si>
  <si>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</si>
  <si>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</si>
  <si>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</si>
  <si>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</si>
  <si>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</si>
  <si>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</si>
  <si>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</si>
  <si>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</si>
  <si>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</si>
  <si>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</si>
  <si>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</si>
  <si>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</si>
  <si>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</si>
  <si>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</si>
  <si>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</si>
  <si>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</si>
  <si>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</si>
  <si>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</si>
  <si>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</si>
  <si>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</si>
  <si>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</si>
  <si>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</si>
  <si>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</si>
  <si>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</si>
  <si>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</si>
  <si>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</si>
  <si>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</si>
  <si>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</si>
  <si>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</si>
  <si>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</si>
  <si>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</si>
  <si>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</si>
  <si>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</si>
  <si>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</si>
  <si>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</si>
  <si>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</si>
  <si>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</si>
  <si>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</si>
  <si>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</si>
  <si>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</si>
  <si>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</si>
  <si>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</si>
  <si>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</si>
  <si>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</si>
  <si>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</si>
  <si>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</si>
  <si>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</si>
  <si>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</si>
  <si>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</si>
  <si>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</si>
  <si>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</si>
  <si>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</si>
  <si>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</si>
  <si>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</si>
  <si>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</si>
  <si>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</si>
  <si>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</si>
  <si>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</si>
  <si>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</si>
  <si>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</si>
  <si>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</si>
  <si>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</si>
  <si>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</si>
  <si>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</si>
  <si>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</si>
  <si>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</si>
  <si>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</si>
  <si>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</si>
  <si>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</si>
  <si>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</si>
  <si>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</si>
  <si>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</si>
  <si>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</si>
  <si>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</si>
  <si>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</si>
  <si>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</si>
  <si>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</si>
  <si>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</si>
  <si>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</si>
  <si>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</si>
  <si>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</si>
  <si>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</si>
  <si>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</si>
  <si>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</si>
  <si>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</si>
  <si>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</si>
  <si>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</si>
  <si>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</si>
  <si>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</si>
  <si>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</si>
  <si>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</si>
  <si>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</si>
  <si>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</si>
  <si>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</si>
  <si>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</si>
  <si>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</si>
  <si>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</si>
  <si>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</si>
  <si>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</si>
  <si>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</si>
  <si>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</si>
  <si>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</si>
  <si>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</si>
  <si>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</si>
  <si>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</si>
  <si>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</si>
  <si>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</si>
  <si>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</si>
  <si>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</si>
  <si>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</si>
  <si>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</si>
  <si>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</si>
  <si>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</si>
  <si>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</si>
  <si>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</si>
  <si>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</si>
  <si>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</si>
  <si>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</si>
  <si>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</si>
  <si>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</si>
  <si>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</si>
  <si>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</si>
  <si>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</si>
  <si>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</si>
  <si>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</si>
  <si>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</si>
  <si>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</si>
  <si>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</si>
  <si>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</si>
  <si>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</si>
  <si>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</si>
  <si>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</si>
  <si>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</si>
  <si>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</si>
  <si>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</si>
  <si>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</si>
  <si>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</si>
  <si>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</si>
  <si>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</si>
  <si>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</si>
  <si>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</si>
  <si>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</si>
  <si>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</si>
  <si>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</si>
  <si>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</si>
  <si>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</si>
  <si>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</si>
  <si>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</si>
  <si>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</si>
  <si>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</si>
  <si>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</si>
  <si>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</si>
  <si>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</si>
  <si>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</si>
  <si>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</si>
  <si>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</si>
  <si>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</si>
  <si>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</si>
  <si>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</si>
  <si>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</si>
  <si>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</si>
  <si>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</si>
  <si>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</si>
  <si>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</si>
  <si>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</si>
  <si>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</si>
  <si>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</si>
  <si>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</si>
  <si>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</si>
  <si>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</si>
  <si>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</si>
  <si>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</si>
  <si>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</si>
  <si>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</si>
  <si>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</si>
  <si>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</si>
  <si>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</si>
  <si>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</si>
  <si>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</si>
  <si>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</si>
  <si>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</si>
  <si>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</si>
  <si>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</si>
  <si>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</si>
  <si>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</si>
  <si>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</si>
  <si>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</si>
  <si>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</si>
  <si>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</si>
  <si>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</si>
  <si>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</si>
  <si>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</si>
  <si>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</si>
  <si>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</si>
  <si>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</si>
  <si>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</si>
  <si>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</si>
  <si>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</si>
  <si>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</si>
  <si>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</si>
  <si>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</si>
  <si>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</si>
  <si>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</si>
  <si>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</si>
  <si>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</si>
  <si>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</si>
  <si>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</si>
  <si>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</si>
  <si>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</si>
  <si>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</si>
  <si>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</si>
  <si>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</si>
  <si>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</si>
  <si>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</si>
  <si>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</si>
  <si>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</si>
  <si>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</si>
  <si>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</si>
  <si>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</si>
  <si>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</si>
  <si>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</si>
  <si>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</si>
  <si>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</si>
  <si>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</si>
  <si>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</si>
  <si>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</si>
  <si>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</si>
  <si>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</si>
  <si>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</si>
  <si>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</si>
  <si>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</si>
  <si>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</si>
  <si>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</si>
  <si>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</si>
  <si>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</si>
  <si>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</si>
  <si>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</si>
  <si>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</si>
  <si>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</si>
  <si>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</si>
  <si>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</si>
  <si>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</si>
  <si>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</si>
  <si>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</si>
  <si>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</si>
  <si>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</si>
  <si>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</si>
  <si>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</si>
  <si>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</si>
  <si>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</si>
  <si>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</si>
  <si>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</si>
  <si>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</si>
  <si>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</si>
  <si>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</si>
  <si>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</si>
  <si>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</si>
  <si>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</si>
  <si>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</si>
  <si>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</si>
  <si>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</si>
  <si>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</si>
  <si>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</si>
  <si>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</si>
  <si>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</si>
  <si>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</si>
  <si>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</si>
  <si>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</si>
  <si>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</si>
  <si>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</si>
  <si>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</si>
  <si>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</si>
  <si>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</si>
  <si>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</si>
  <si>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</si>
  <si>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</si>
  <si>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</si>
  <si>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</si>
  <si>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</si>
  <si>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</si>
  <si>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</si>
  <si>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</si>
  <si>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</si>
  <si>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</si>
  <si>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</si>
  <si>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</si>
  <si>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</si>
  <si>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</si>
  <si>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</si>
  <si>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</si>
  <si>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</si>
  <si>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</si>
  <si>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</si>
  <si>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</si>
  <si>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</si>
  <si>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</si>
  <si>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</si>
  <si>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</si>
  <si>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</si>
  <si>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</si>
  <si>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</si>
  <si>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</si>
  <si>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</si>
  <si>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</si>
  <si>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</si>
  <si>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</si>
  <si>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</si>
  <si>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</si>
  <si>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</si>
  <si>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</si>
  <si>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</si>
  <si>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</si>
  <si>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</si>
  <si>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</si>
  <si>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</si>
  <si>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</si>
  <si>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</si>
  <si>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</si>
  <si>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</si>
  <si>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</si>
  <si>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</si>
  <si>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</si>
  <si>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</si>
  <si>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</si>
  <si>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</si>
  <si>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</si>
  <si>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</si>
  <si>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</si>
  <si>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</si>
  <si>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</si>
  <si>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</si>
  <si>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</si>
  <si>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</si>
  <si>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</si>
  <si>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</si>
  <si>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</si>
  <si>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</si>
  <si>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</si>
  <si>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</si>
  <si>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</si>
  <si>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</si>
  <si>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</si>
  <si>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</si>
  <si>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</si>
  <si>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</si>
  <si>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</si>
  <si>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</si>
  <si>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</si>
  <si>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</si>
  <si>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</si>
  <si>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</si>
  <si>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</si>
  <si>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</si>
  <si>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</si>
  <si>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</si>
  <si>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</si>
  <si>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</si>
  <si>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</si>
  <si>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</si>
  <si>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</si>
  <si>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</si>
  <si>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</si>
  <si>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</si>
  <si>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</si>
  <si>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</si>
  <si>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</si>
  <si>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</si>
  <si>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</si>
  <si>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</si>
  <si>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</si>
  <si>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</si>
  <si>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</si>
  <si>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</si>
  <si>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</si>
  <si>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</si>
  <si>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</si>
  <si>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</si>
  <si>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</si>
  <si>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</si>
  <si>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</si>
  <si>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</si>
  <si>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</si>
  <si>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</si>
  <si>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</si>
  <si>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</si>
  <si>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</si>
  <si>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</si>
  <si>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</si>
  <si>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</si>
  <si>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</si>
  <si>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</si>
  <si>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</si>
  <si>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</si>
  <si>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</si>
  <si>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</si>
  <si>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</si>
  <si>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</si>
  <si>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</si>
  <si>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</si>
  <si>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</si>
  <si>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</si>
  <si>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</si>
  <si>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</si>
  <si>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</si>
  <si>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</si>
  <si>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</si>
  <si>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</si>
  <si>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</si>
  <si>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</si>
  <si>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</si>
  <si>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</si>
  <si>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</si>
  <si>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</si>
  <si>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</si>
  <si>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</si>
  <si>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</si>
  <si>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</si>
  <si>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</si>
  <si>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</si>
  <si>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</si>
  <si>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</si>
  <si>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</si>
  <si>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</si>
  <si>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</si>
  <si>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</si>
  <si>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</si>
  <si>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</si>
  <si>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</si>
  <si>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</si>
  <si>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</si>
  <si>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</si>
  <si>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</si>
  <si>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</si>
  <si>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</si>
  <si>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</si>
  <si>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</si>
  <si>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</si>
  <si>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</si>
  <si>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</si>
  <si>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</si>
  <si>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</si>
  <si>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</si>
  <si>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</si>
  <si>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</si>
  <si>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</si>
  <si>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</si>
  <si>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</si>
  <si>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</si>
  <si>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</si>
  <si>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</si>
  <si>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</si>
  <si>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</si>
  <si>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</si>
  <si>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</si>
  <si>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</si>
  <si>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</si>
  <si>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</si>
  <si>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</si>
  <si>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</si>
  <si>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</si>
  <si>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</si>
  <si>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</si>
  <si>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</si>
  <si>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</si>
  <si>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</si>
  <si>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</si>
  <si>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</si>
  <si>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</si>
  <si>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</si>
  <si>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</si>
  <si>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</si>
  <si>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</si>
  <si>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</si>
  <si>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</si>
  <si>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</si>
  <si>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</si>
  <si>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</si>
  <si>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</si>
  <si>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</si>
  <si>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</si>
  <si>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</si>
  <si>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</si>
  <si>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</si>
  <si>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</si>
  <si>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</si>
  <si>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</si>
  <si>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</si>
  <si>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</si>
  <si>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</si>
  <si>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</si>
  <si>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</si>
  <si>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</si>
  <si>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</si>
  <si>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</si>
  <si>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</si>
  <si>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</si>
  <si>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</si>
  <si>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</si>
  <si>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</si>
  <si>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</si>
  <si>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</si>
  <si>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</si>
  <si>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</si>
  <si>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</si>
  <si>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</si>
  <si>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</si>
  <si>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</si>
  <si>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</si>
  <si>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</si>
  <si>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</si>
  <si>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</si>
  <si>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</si>
  <si>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</si>
  <si>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</si>
  <si>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</si>
  <si>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</si>
  <si>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</si>
  <si>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</si>
  <si>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</si>
  <si>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</si>
  <si>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</si>
  <si>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</si>
  <si>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</si>
  <si>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</si>
  <si>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</si>
  <si>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</si>
  <si>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</si>
  <si>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</si>
  <si>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</si>
  <si>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</si>
  <si>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</si>
  <si>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</si>
  <si>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</si>
  <si>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</si>
  <si>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</si>
  <si>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</si>
  <si>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</si>
  <si>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</si>
  <si>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</si>
  <si>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</si>
  <si>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</si>
  <si>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</si>
  <si>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</si>
  <si>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</si>
  <si>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</si>
  <si>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</si>
  <si>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</si>
  <si>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</si>
  <si>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</si>
  <si>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</si>
  <si>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</si>
  <si>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</si>
  <si>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</si>
  <si>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</si>
  <si>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</si>
  <si>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</si>
  <si>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</si>
  <si>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</si>
  <si>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</si>
  <si>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</si>
  <si>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</si>
  <si>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</si>
  <si>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</si>
  <si>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</si>
  <si>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</si>
  <si>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</si>
  <si>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</si>
  <si>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</si>
  <si>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</si>
  <si>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</si>
  <si>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</si>
  <si>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</si>
  <si>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</si>
  <si>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</si>
  <si>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</si>
  <si>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</si>
  <si>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</si>
  <si>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</si>
  <si>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</si>
  <si>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</si>
  <si>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</si>
  <si>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</si>
  <si>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</si>
  <si>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</si>
  <si>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</si>
  <si>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</si>
  <si>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</si>
  <si>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</si>
  <si>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</si>
  <si>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</si>
  <si>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</si>
  <si>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</si>
  <si>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</si>
  <si>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</si>
  <si>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</si>
  <si>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</si>
  <si>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</si>
  <si>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</si>
  <si>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</si>
  <si>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</si>
  <si>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</si>
  <si>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</si>
  <si>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</si>
  <si>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</si>
  <si>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</si>
  <si>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</si>
  <si>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</si>
  <si>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</si>
  <si>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</si>
  <si>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</si>
  <si>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</si>
  <si>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</si>
  <si>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</si>
  <si>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</si>
  <si>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</si>
  <si>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</si>
  <si>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</si>
  <si>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</si>
  <si>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</si>
  <si>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</si>
  <si>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</si>
  <si>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</si>
  <si>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</si>
  <si>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</si>
  <si>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</si>
  <si>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</si>
  <si>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</si>
  <si>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</si>
  <si>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</si>
  <si>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</si>
  <si>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</si>
  <si>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</si>
  <si>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</si>
  <si>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</si>
  <si>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</si>
  <si>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</si>
  <si>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</si>
  <si>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</si>
  <si>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</si>
  <si>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</si>
  <si>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</si>
  <si>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</si>
  <si>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</si>
  <si>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</si>
  <si>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</si>
  <si>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</si>
  <si>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</si>
  <si>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</si>
  <si>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</si>
  <si>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</si>
  <si>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</si>
  <si>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</si>
  <si>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</si>
  <si>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</si>
  <si>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</si>
  <si>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</si>
  <si>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</si>
  <si>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</si>
  <si>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</si>
  <si>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</si>
  <si>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</si>
  <si>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</si>
  <si>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</si>
  <si>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</si>
  <si>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</si>
  <si>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</si>
  <si>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</si>
  <si>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</si>
  <si>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</si>
  <si>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</si>
  <si>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</si>
  <si>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</si>
  <si>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</si>
  <si>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</si>
  <si>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</si>
  <si>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</si>
  <si>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</si>
  <si>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</si>
  <si>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</si>
  <si>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</si>
  <si>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</si>
  <si>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</si>
  <si>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</si>
  <si>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</si>
  <si>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</si>
  <si>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</si>
  <si>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</si>
  <si>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</si>
  <si>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</si>
  <si>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</si>
  <si>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</si>
  <si>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</si>
  <si>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</si>
  <si>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</si>
  <si>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</si>
  <si>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</si>
  <si>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</si>
  <si>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</si>
  <si>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</si>
  <si>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</si>
  <si>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</si>
  <si>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</si>
  <si>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</si>
  <si>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</si>
  <si>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</si>
  <si>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</si>
  <si>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</si>
  <si>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</si>
  <si>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</si>
  <si>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</si>
  <si>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</si>
  <si>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</si>
  <si>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</si>
  <si>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</si>
  <si>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</si>
  <si>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</si>
  <si>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</si>
  <si>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</si>
  <si>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</si>
  <si>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</si>
  <si>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</si>
  <si>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</si>
  <si>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</si>
  <si>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</si>
  <si>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</si>
  <si>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</si>
  <si>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</si>
  <si>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</si>
  <si>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</si>
  <si>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</si>
  <si>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</si>
  <si>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</si>
  <si>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</si>
  <si>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</si>
  <si>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</si>
  <si>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</si>
  <si>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</si>
  <si>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</si>
  <si>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</si>
  <si>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</si>
  <si>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</si>
  <si>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</si>
  <si>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</si>
  <si>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</si>
  <si>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</si>
  <si>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</si>
  <si>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</si>
  <si>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</si>
  <si>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</si>
  <si>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</si>
  <si>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</si>
  <si>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</si>
  <si>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</si>
  <si>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</si>
  <si>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</si>
  <si>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</si>
  <si>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</si>
  <si>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</si>
  <si>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</si>
  <si>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</si>
  <si>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</si>
  <si>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</si>
  <si>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</si>
  <si>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</si>
  <si>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</si>
  <si>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</si>
  <si>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</si>
  <si>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</si>
  <si>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</si>
  <si>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</si>
  <si>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</si>
  <si>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</si>
  <si>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</si>
  <si>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</si>
  <si>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</si>
  <si>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</si>
  <si>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</si>
  <si>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</si>
  <si>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</si>
  <si>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</si>
  <si>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</si>
  <si>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</si>
  <si>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</si>
  <si>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</si>
  <si>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</si>
  <si>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</si>
  <si>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</si>
  <si>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</si>
  <si>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</si>
  <si>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</si>
  <si>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</si>
  <si>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</si>
  <si>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</si>
  <si>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</si>
  <si>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</si>
  <si>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</si>
  <si>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</si>
  <si>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</si>
  <si>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</si>
  <si>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</si>
  <si>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</si>
  <si>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</si>
  <si>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</si>
  <si>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</si>
  <si>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</si>
  <si>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</si>
  <si>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</si>
  <si>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</si>
  <si>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</si>
  <si>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</si>
  <si>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</si>
  <si>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</si>
  <si>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</si>
  <si>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</si>
  <si>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</si>
  <si>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</si>
  <si>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</si>
  <si>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</si>
  <si>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</si>
  <si>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</si>
  <si>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</si>
  <si>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</si>
  <si>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</si>
  <si>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</si>
  <si>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</si>
  <si>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</si>
  <si>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</si>
  <si>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</si>
  <si>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</si>
  <si>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</si>
  <si>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</si>
  <si>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</si>
  <si>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</si>
  <si>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</si>
  <si>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</si>
  <si>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</si>
  <si>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</si>
  <si>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</si>
  <si>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</si>
  <si>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</si>
  <si>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</si>
  <si>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</si>
  <si>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</si>
  <si>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</si>
  <si>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</si>
  <si>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</si>
  <si>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</si>
  <si>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</si>
  <si>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</si>
  <si>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</si>
  <si>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</si>
  <si>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</si>
  <si>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</si>
  <si>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</si>
  <si>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</si>
  <si>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</si>
  <si>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</si>
  <si>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</si>
  <si>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</si>
  <si>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</si>
  <si>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</si>
  <si>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</si>
  <si>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</si>
  <si>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</si>
  <si>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</si>
  <si>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</si>
  <si>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</si>
  <si>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</si>
  <si>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</si>
  <si>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</si>
  <si>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</si>
  <si>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</si>
  <si>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</si>
  <si>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</si>
  <si>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</si>
  <si>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</si>
  <si>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</si>
  <si>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</si>
  <si>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</si>
  <si>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</si>
  <si>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</si>
  <si>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</si>
  <si>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</si>
  <si>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</si>
  <si>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</si>
  <si>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</si>
  <si>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</si>
  <si>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</si>
  <si>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</si>
  <si>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</si>
  <si>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</si>
  <si>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</si>
  <si>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</si>
  <si>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</si>
  <si>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</si>
  <si>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</si>
  <si>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</si>
  <si>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</si>
  <si>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</si>
  <si>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</si>
  <si>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</si>
  <si>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</si>
  <si>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</si>
  <si>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</si>
  <si>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</si>
  <si>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</si>
  <si>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</si>
  <si>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</si>
  <si>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</si>
  <si>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</si>
  <si>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</si>
  <si>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</si>
  <si>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</si>
  <si>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</si>
  <si>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</si>
  <si>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</si>
  <si>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</si>
  <si>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</si>
  <si>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</si>
  <si>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</si>
  <si>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</si>
  <si>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</si>
  <si>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</si>
  <si>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</si>
  <si>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</si>
  <si>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</si>
  <si>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</si>
  <si>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</si>
  <si>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</si>
  <si>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</si>
  <si>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</si>
  <si>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</si>
  <si>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</si>
  <si>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</si>
  <si>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</si>
  <si>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</si>
  <si>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</si>
  <si>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</si>
  <si>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</si>
  <si>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</si>
  <si>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</si>
  <si>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</si>
  <si>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</si>
  <si>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</si>
  <si>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</si>
  <si>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</si>
  <si>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</si>
  <si>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</si>
  <si>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</si>
  <si>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</si>
  <si>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</si>
  <si>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</si>
  <si>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</si>
  <si>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</si>
  <si>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</si>
  <si>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</si>
  <si>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</si>
  <si>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</si>
  <si>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</si>
  <si>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</si>
  <si>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</si>
  <si>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</si>
  <si>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</si>
  <si>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</si>
  <si>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</si>
  <si>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</si>
  <si>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</si>
  <si>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</si>
  <si>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</si>
  <si>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</si>
  <si>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</si>
  <si>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</si>
  <si>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</si>
  <si>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</si>
  <si>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</si>
  <si>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</si>
  <si>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</si>
  <si>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</si>
  <si>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</si>
  <si>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</si>
  <si>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</si>
  <si>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</si>
  <si>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</si>
  <si>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</si>
  <si>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</si>
  <si>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</si>
  <si>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</si>
  <si>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</si>
  <si>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</si>
  <si>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</si>
  <si>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</si>
  <si>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</si>
  <si>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</si>
  <si>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</si>
  <si>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</si>
  <si>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</si>
  <si>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</si>
  <si>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</si>
  <si>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</si>
  <si>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</si>
  <si>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</si>
  <si>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</si>
  <si>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</si>
  <si>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</si>
  <si>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</si>
  <si>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</si>
  <si>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</si>
  <si>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</si>
  <si>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</si>
  <si>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</si>
  <si>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</si>
  <si>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</si>
  <si>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</si>
  <si>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</si>
  <si>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</si>
  <si>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</si>
  <si>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</si>
  <si>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</si>
  <si>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</si>
  <si>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</si>
  <si>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</si>
  <si>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</si>
  <si>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</si>
  <si>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</si>
  <si>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</si>
  <si>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</si>
  <si>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</si>
  <si>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</si>
  <si>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</si>
  <si>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</si>
  <si>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</si>
  <si>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</si>
  <si>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</si>
  <si>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</si>
  <si>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</si>
  <si>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</si>
  <si>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</si>
  <si>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</si>
  <si>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</si>
  <si>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</si>
  <si>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</si>
  <si>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</si>
  <si>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</si>
  <si>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</si>
  <si>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</si>
  <si>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</si>
  <si>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</si>
  <si>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</si>
  <si>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</si>
  <si>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</si>
  <si>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</si>
  <si>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</si>
  <si>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</si>
  <si>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</si>
  <si>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</si>
  <si>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</si>
  <si>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</si>
  <si>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</si>
  <si>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</si>
  <si>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</si>
  <si>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</si>
  <si>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</si>
  <si>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</si>
  <si>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</si>
  <si>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</si>
  <si>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</si>
  <si>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</si>
  <si>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</si>
  <si>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</si>
  <si>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</si>
  <si>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</si>
  <si>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</si>
  <si>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</si>
  <si>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</si>
  <si>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</si>
  <si>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</si>
  <si>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</si>
  <si>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</si>
  <si>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</si>
  <si>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</si>
  <si>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</si>
  <si>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</si>
  <si>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</si>
  <si>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</si>
  <si>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</si>
  <si>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</si>
  <si>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</si>
  <si>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</si>
  <si>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</si>
  <si>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</si>
  <si>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</si>
  <si>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</si>
  <si>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</si>
  <si>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</si>
  <si>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</si>
  <si>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</si>
  <si>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</si>
  <si>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</si>
  <si>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</si>
  <si>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</si>
  <si>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</si>
  <si>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</si>
  <si>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</si>
  <si>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</si>
  <si>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</si>
  <si>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</si>
  <si>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</si>
  <si>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</si>
  <si>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</si>
  <si>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</si>
  <si>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</si>
  <si>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</si>
  <si>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</si>
  <si>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</si>
  <si>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</si>
  <si>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</si>
  <si>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</si>
  <si>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</si>
  <si>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</si>
  <si>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</si>
  <si>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</si>
  <si>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</si>
  <si>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</si>
  <si>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</si>
  <si>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</si>
  <si>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</si>
  <si>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</si>
  <si>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</si>
  <si>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</si>
  <si>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</si>
  <si>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</si>
  <si>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</si>
  <si>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</si>
  <si>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</si>
  <si>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</si>
  <si>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</si>
  <si>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</si>
  <si>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</si>
  <si>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</si>
  <si>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</si>
  <si>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</si>
  <si>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</si>
  <si>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</si>
  <si>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</si>
  <si>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</si>
  <si>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</si>
  <si>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</si>
  <si>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</si>
  <si>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</si>
  <si>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</si>
  <si>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</si>
  <si>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</si>
  <si>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</si>
  <si>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</si>
  <si>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</si>
  <si>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</si>
  <si>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</si>
  <si>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</si>
  <si>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</si>
  <si>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</si>
  <si>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</si>
  <si>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</si>
  <si>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</si>
  <si>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</si>
  <si>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</si>
  <si>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</si>
  <si>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</si>
  <si>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</si>
  <si>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</si>
  <si>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</si>
  <si>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</si>
  <si>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</si>
  <si>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</si>
  <si>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</si>
  <si>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</si>
  <si>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</si>
  <si>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</si>
  <si>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</si>
  <si>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</si>
  <si>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</si>
  <si>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</si>
  <si>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</si>
  <si>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</si>
  <si>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</si>
  <si>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</si>
  <si>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</si>
  <si>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</si>
  <si>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</si>
  <si>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</si>
  <si>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</si>
  <si>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</si>
  <si>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</si>
  <si>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</si>
  <si>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</si>
  <si>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</si>
  <si>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</si>
  <si>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</si>
  <si>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</si>
  <si>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</si>
  <si>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</si>
  <si>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</si>
  <si>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</si>
  <si>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</si>
  <si>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</si>
  <si>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</si>
  <si>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</si>
  <si>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</si>
  <si>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</si>
  <si>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</si>
  <si>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</si>
  <si>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</si>
  <si>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</si>
  <si>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</si>
  <si>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</si>
  <si>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</si>
  <si>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</si>
  <si>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</si>
  <si>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</si>
  <si>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</si>
  <si>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</si>
  <si>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</si>
  <si>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</si>
  <si>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</si>
  <si>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</si>
  <si>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</si>
  <si>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</si>
  <si>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</si>
  <si>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</si>
  <si>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</si>
  <si>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</si>
  <si>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</si>
  <si>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</si>
  <si>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</si>
  <si>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</si>
  <si>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</si>
  <si>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</si>
  <si>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</si>
  <si>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</si>
  <si>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</si>
  <si>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</si>
  <si>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</si>
  <si>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</si>
  <si>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</si>
  <si>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</si>
  <si>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</si>
  <si>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</si>
  <si>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</si>
  <si>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</si>
  <si>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</si>
  <si>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</si>
  <si>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</si>
  <si>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</si>
  <si>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</si>
  <si>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</si>
  <si>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</si>
  <si>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</si>
  <si>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</si>
  <si>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</si>
  <si>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</si>
  <si>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</si>
  <si>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</si>
  <si>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</si>
  <si>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</si>
  <si>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</si>
  <si>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</si>
  <si>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</si>
  <si>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</si>
  <si>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</si>
  <si>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</si>
  <si>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</si>
  <si>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</si>
  <si>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</si>
  <si>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</si>
  <si>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</si>
  <si>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</si>
  <si>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</si>
  <si>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</si>
  <si>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</si>
  <si>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</si>
  <si>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</si>
  <si>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</si>
  <si>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</si>
  <si>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</si>
  <si>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</si>
  <si>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</si>
  <si>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</si>
  <si>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</si>
  <si>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</si>
  <si>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</si>
  <si>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</si>
  <si>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</si>
  <si>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</si>
  <si>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</si>
  <si>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</si>
  <si>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</si>
  <si>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</si>
  <si>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</si>
  <si>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</si>
  <si>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</si>
  <si>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</si>
  <si>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</si>
  <si>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</si>
  <si>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</si>
  <si>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</si>
  <si>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</si>
  <si>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</si>
  <si>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</si>
  <si>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</si>
  <si>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</si>
  <si>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</si>
  <si>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</si>
  <si>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</si>
  <si>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</si>
  <si>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</si>
  <si>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</si>
  <si>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</si>
  <si>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</si>
  <si>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</si>
  <si>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</si>
  <si>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</si>
  <si>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</si>
  <si>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</si>
  <si>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</si>
  <si>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</si>
  <si>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</si>
  <si>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</si>
  <si>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</si>
  <si>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</si>
  <si>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</si>
  <si>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</si>
  <si>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</si>
  <si>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</si>
  <si>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</si>
  <si>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</si>
  <si>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</si>
  <si>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</si>
  <si>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</si>
  <si>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</si>
  <si>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</si>
  <si>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</si>
  <si>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</si>
  <si>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</si>
  <si>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</si>
  <si>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</si>
  <si>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</si>
  <si>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</si>
  <si>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</si>
  <si>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</si>
  <si>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</si>
  <si>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</si>
  <si>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</si>
  <si>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</si>
  <si>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</si>
  <si>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</si>
  <si>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</si>
  <si>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</si>
  <si>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</si>
  <si>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</si>
  <si>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</si>
  <si>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</si>
  <si>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</si>
  <si>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</si>
  <si>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</si>
  <si>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</si>
  <si>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</si>
  <si>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</si>
  <si>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</si>
  <si>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</si>
  <si>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</si>
  <si>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</si>
  <si>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</si>
  <si>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</si>
  <si>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</si>
  <si>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</si>
  <si>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</si>
  <si>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</si>
  <si>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</si>
  <si>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</si>
  <si>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</si>
  <si>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</si>
  <si>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</si>
  <si>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</si>
  <si>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</si>
  <si>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</si>
  <si>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</si>
  <si>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</si>
  <si>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</si>
  <si>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</si>
  <si>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</si>
  <si>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</si>
  <si>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</si>
  <si>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</si>
  <si>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</si>
  <si>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</si>
  <si>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</si>
  <si>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</si>
  <si>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</si>
  <si>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</si>
  <si>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</si>
  <si>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</si>
  <si>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</si>
  <si>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</si>
  <si>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</si>
  <si>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</si>
  <si>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</si>
  <si>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</si>
  <si>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</si>
  <si>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</si>
  <si>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</si>
  <si>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</si>
  <si>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</si>
  <si>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</si>
  <si>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</si>
  <si>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</si>
  <si>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</si>
  <si>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</si>
  <si>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</si>
  <si>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</si>
  <si>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</si>
  <si>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</si>
  <si>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</si>
  <si>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</si>
  <si>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</si>
  <si>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</si>
  <si>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</si>
  <si>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</si>
  <si>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</si>
  <si>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</si>
  <si>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</si>
  <si>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</si>
  <si>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</si>
  <si>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</si>
  <si>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</si>
  <si>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</si>
  <si>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</si>
  <si>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</si>
  <si>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</si>
  <si>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</si>
  <si>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</si>
  <si>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</si>
  <si>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</si>
  <si>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</si>
  <si>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</si>
  <si>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</si>
  <si>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</si>
  <si>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</si>
  <si>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</si>
  <si>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</si>
  <si>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</si>
  <si>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</si>
  <si>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</si>
  <si>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</si>
  <si>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</si>
  <si>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</si>
  <si>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</si>
  <si>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</si>
  <si>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</si>
  <si>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</si>
  <si>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</si>
  <si>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</si>
  <si>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</si>
  <si>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</si>
  <si>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</si>
  <si>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</si>
  <si>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</si>
  <si>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</si>
  <si>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</si>
  <si>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</si>
  <si>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</si>
  <si>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</si>
  <si>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</si>
  <si>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</si>
  <si>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</si>
  <si>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</si>
  <si>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</si>
  <si>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</si>
  <si>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</si>
  <si>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</si>
  <si>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</si>
  <si>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</si>
  <si>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</si>
  <si>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</si>
  <si>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</si>
  <si>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</si>
  <si>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</si>
  <si>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</si>
  <si>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</si>
  <si>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</si>
  <si>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</si>
  <si>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</si>
  <si>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</si>
  <si>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</si>
  <si>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</si>
  <si>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</si>
  <si>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</si>
  <si>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</si>
  <si>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</si>
  <si>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</si>
  <si>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</si>
  <si>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</si>
  <si>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</si>
  <si>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</si>
  <si>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</si>
  <si>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</si>
  <si>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</si>
  <si>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</si>
  <si>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</si>
  <si>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</si>
  <si>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</si>
  <si>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</si>
  <si>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</si>
  <si>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</si>
  <si>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</si>
  <si>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</si>
  <si>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</si>
  <si>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</si>
  <si>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</si>
  <si>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</si>
  <si>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</si>
  <si>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</si>
  <si>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</si>
  <si>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</si>
  <si>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</si>
  <si>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</si>
  <si>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</si>
  <si>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</si>
  <si>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</si>
  <si>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</si>
  <si>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</si>
  <si>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</si>
  <si>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</si>
  <si>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</si>
  <si>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</si>
  <si>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</si>
  <si>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</si>
  <si>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</si>
  <si>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</si>
  <si>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</si>
  <si>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</si>
  <si>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</si>
  <si>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</si>
  <si>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</si>
  <si>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</si>
  <si>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</si>
  <si>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</si>
  <si>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</si>
  <si>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</si>
  <si>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</si>
  <si>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</si>
  <si>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</si>
  <si>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</si>
  <si>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</si>
  <si>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</si>
  <si>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</si>
  <si>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</si>
  <si>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</si>
  <si>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</si>
  <si>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</si>
  <si>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</si>
  <si>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</si>
  <si>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</si>
  <si>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</si>
  <si>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</si>
  <si>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</si>
  <si>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</si>
  <si>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</si>
  <si>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</si>
  <si>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</si>
  <si>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</si>
  <si>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</si>
  <si>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</si>
  <si>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</si>
  <si>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</si>
  <si>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</si>
  <si>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</si>
  <si>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</si>
  <si>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</si>
  <si>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</si>
  <si>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</si>
  <si>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</si>
  <si>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</si>
  <si>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</si>
  <si>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</si>
  <si>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</si>
  <si>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</si>
  <si>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</si>
  <si>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</si>
  <si>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</si>
  <si>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</si>
  <si>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</si>
  <si>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</si>
  <si>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</si>
  <si>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</si>
  <si>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</si>
  <si>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</si>
  <si>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</si>
  <si>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</si>
  <si>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</si>
  <si>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</si>
  <si>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</si>
  <si>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</si>
  <si>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</si>
  <si>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</si>
  <si>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</si>
  <si>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</si>
  <si>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</si>
  <si>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</si>
  <si>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</si>
  <si>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</si>
  <si>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</si>
  <si>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</si>
  <si>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</si>
  <si>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</si>
  <si>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</si>
  <si>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</si>
  <si>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</si>
  <si>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</si>
  <si>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</si>
  <si>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</si>
  <si>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</si>
  <si>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</si>
  <si>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</si>
  <si>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</si>
  <si>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</si>
  <si>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</si>
  <si>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</si>
  <si>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</si>
  <si>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</si>
  <si>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</si>
  <si>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</si>
  <si>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</si>
  <si>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</si>
  <si>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</si>
  <si>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</si>
  <si>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</si>
  <si>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</si>
  <si>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</si>
  <si>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</si>
  <si>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</si>
  <si>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</si>
  <si>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</si>
  <si>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</si>
  <si>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</si>
  <si>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</si>
  <si>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</si>
  <si>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</si>
  <si>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</si>
  <si>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</si>
  <si>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</si>
  <si>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</si>
  <si>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</si>
  <si>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</si>
  <si>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</si>
  <si>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</si>
  <si>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</si>
  <si>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</si>
  <si>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</si>
  <si>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</si>
  <si>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</si>
  <si>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</si>
  <si>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</si>
  <si>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</si>
  <si>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</si>
  <si>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</si>
  <si>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</si>
  <si>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</si>
  <si>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</si>
  <si>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</si>
  <si>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</si>
  <si>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</si>
  <si>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</si>
  <si>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</si>
  <si>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</si>
  <si>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</si>
  <si>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</si>
  <si>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</si>
  <si>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</si>
  <si>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</si>
  <si>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</si>
  <si>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</si>
  <si>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</si>
  <si>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</si>
  <si>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</si>
  <si>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</si>
  <si>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</si>
  <si>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</si>
  <si>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</si>
  <si>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</si>
  <si>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</si>
  <si>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</si>
  <si>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</si>
  <si>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</si>
  <si>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</si>
  <si>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</si>
  <si>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</si>
  <si>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</si>
  <si>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</si>
  <si>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</si>
  <si>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</si>
  <si>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</si>
  <si>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</si>
  <si>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</si>
  <si>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</si>
  <si>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</si>
  <si>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</si>
  <si>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</si>
  <si>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</si>
  <si>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</si>
  <si>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</si>
  <si>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</si>
  <si>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</si>
  <si>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</si>
  <si>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</si>
  <si>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</si>
  <si>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</si>
  <si>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</si>
  <si>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</si>
  <si>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</si>
  <si>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</si>
  <si>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</si>
  <si>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</si>
  <si>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</si>
  <si>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</si>
  <si>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</si>
  <si>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</si>
  <si>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</si>
  <si>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</si>
  <si>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</si>
  <si>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</si>
  <si>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</si>
  <si>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</si>
  <si>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</si>
  <si>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</si>
  <si>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</si>
  <si>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</si>
  <si>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</si>
  <si>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</si>
  <si>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</si>
  <si>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</si>
  <si>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</si>
  <si>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</si>
  <si>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</si>
  <si>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</si>
  <si>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</si>
  <si>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</si>
  <si>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</si>
  <si>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</si>
  <si>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</si>
  <si>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</si>
  <si>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</si>
  <si>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</si>
  <si>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</si>
  <si>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</si>
  <si>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</si>
  <si>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</si>
  <si>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</si>
  <si>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</si>
  <si>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</si>
  <si>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</si>
  <si>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</si>
  <si>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</si>
  <si>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</si>
  <si>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</si>
  <si>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</si>
  <si>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</si>
  <si>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</si>
  <si>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</si>
  <si>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</si>
  <si>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</si>
  <si>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</si>
  <si>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</si>
  <si>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</si>
  <si>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</si>
  <si>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</si>
  <si>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</si>
  <si>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</si>
  <si>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</si>
  <si>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</si>
  <si>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</si>
  <si>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</si>
  <si>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</si>
  <si>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</si>
  <si>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</si>
  <si>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</si>
  <si>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</si>
  <si>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</si>
  <si>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</si>
  <si>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</si>
  <si>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</si>
  <si>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</si>
  <si>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</si>
  <si>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</si>
  <si>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</si>
  <si>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</si>
  <si>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</si>
  <si>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</si>
  <si>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</si>
  <si>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</si>
  <si>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</si>
  <si>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</si>
  <si>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</si>
  <si>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</si>
  <si>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</si>
  <si>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</si>
  <si>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</si>
  <si>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</si>
  <si>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</si>
  <si>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</si>
  <si>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</si>
  <si>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</si>
  <si>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</si>
  <si>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</si>
  <si>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</si>
  <si>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</si>
  <si>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</si>
  <si>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</si>
  <si>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</si>
  <si>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</si>
  <si>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</si>
  <si>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</si>
  <si>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</si>
  <si>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</si>
  <si>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</si>
  <si>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</si>
  <si>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</si>
  <si>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</si>
  <si>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</si>
  <si>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</si>
  <si>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</si>
  <si>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</si>
  <si>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</si>
  <si>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</si>
  <si>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</si>
  <si>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</si>
  <si>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</si>
  <si>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</si>
  <si>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</si>
  <si>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</si>
  <si>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</si>
  <si>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</si>
  <si>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</si>
  <si>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</si>
  <si>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</si>
  <si>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</si>
  <si>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</si>
  <si>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</si>
  <si>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</si>
  <si>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</si>
  <si>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</si>
  <si>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</si>
  <si>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</si>
  <si>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</si>
  <si>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</si>
  <si>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</si>
  <si>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</si>
  <si>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</si>
  <si>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</si>
  <si>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</si>
  <si>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</si>
  <si>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</si>
  <si>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</si>
  <si>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</si>
  <si>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</si>
  <si>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</si>
  <si>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</si>
  <si>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</si>
  <si>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</si>
  <si>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</si>
  <si>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</si>
  <si>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</si>
  <si>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</si>
  <si>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</si>
  <si>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</si>
  <si>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</si>
  <si>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</si>
  <si>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</si>
  <si>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</si>
  <si>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</si>
  <si>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</si>
  <si>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</si>
  <si>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</si>
  <si>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</si>
  <si>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</si>
  <si>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</si>
  <si>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</si>
  <si>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</si>
  <si>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</si>
  <si>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</si>
  <si>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</si>
  <si>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</si>
  <si>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</si>
  <si>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</si>
  <si>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</si>
  <si>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</si>
  <si>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</si>
  <si>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</si>
  <si>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</si>
  <si>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</si>
  <si>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</si>
  <si>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</si>
  <si>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</si>
  <si>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</si>
  <si>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</si>
  <si>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</si>
  <si>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</si>
  <si>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</si>
  <si>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</si>
  <si>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</si>
  <si>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</si>
  <si>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</si>
  <si>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</si>
  <si>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</si>
  <si>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</si>
  <si>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</si>
  <si>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</si>
  <si>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</si>
  <si>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</si>
  <si>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</si>
  <si>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</si>
  <si>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</si>
  <si>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</si>
  <si>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</si>
  <si>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</si>
  <si>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</si>
  <si>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</si>
  <si>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</si>
  <si>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</si>
  <si>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</si>
  <si>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</si>
  <si>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</si>
  <si>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</si>
  <si>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</si>
  <si>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</si>
  <si>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</si>
  <si>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</si>
  <si>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</si>
  <si>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</si>
  <si>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</si>
  <si>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</si>
  <si>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</si>
  <si>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</si>
  <si>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</si>
  <si>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</si>
  <si>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</si>
  <si>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</si>
  <si>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</si>
  <si>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</si>
  <si>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</si>
  <si>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</si>
  <si>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</si>
  <si>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</si>
  <si>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</si>
  <si>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</si>
  <si>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</si>
  <si>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</si>
  <si>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</si>
  <si>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</si>
  <si>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</si>
  <si>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</si>
  <si>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</si>
  <si>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</si>
  <si>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</si>
  <si>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</si>
  <si>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</si>
  <si>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</si>
  <si>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</si>
  <si>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</si>
  <si>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</si>
  <si>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</si>
  <si>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</si>
  <si>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</si>
  <si>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</si>
  <si>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</si>
  <si>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</si>
  <si>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</si>
  <si>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</si>
  <si>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</si>
  <si>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</si>
  <si>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</si>
  <si>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</si>
  <si>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</si>
  <si>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</si>
  <si>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</si>
  <si>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</si>
  <si>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</si>
  <si>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</si>
  <si>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</si>
  <si>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</si>
  <si>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</si>
  <si>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</si>
  <si>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</si>
  <si>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</si>
  <si>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</si>
  <si>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</si>
  <si>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</si>
  <si>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</si>
  <si>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</si>
  <si>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</si>
  <si>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</si>
  <si>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</si>
  <si>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</si>
  <si>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</si>
  <si>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</si>
  <si>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</si>
  <si>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</si>
  <si>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</si>
  <si>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</si>
  <si>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</si>
  <si>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</si>
  <si>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</si>
  <si>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</si>
  <si>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</si>
  <si>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</si>
  <si>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</si>
  <si>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</si>
  <si>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</si>
  <si>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</si>
  <si>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</si>
  <si>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</si>
  <si>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</si>
  <si>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</si>
  <si>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</si>
  <si>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</si>
  <si>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</si>
  <si>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</si>
  <si>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</si>
  <si>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</si>
  <si>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</si>
  <si>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</si>
  <si>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</si>
  <si>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</si>
  <si>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</si>
  <si>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</si>
  <si>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</si>
  <si>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</si>
  <si>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</si>
  <si>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</si>
  <si>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</si>
  <si>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</si>
  <si>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</si>
  <si>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</si>
  <si>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</si>
  <si>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</si>
  <si>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</si>
  <si>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</si>
  <si>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</si>
  <si>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</si>
  <si>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</si>
  <si>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</si>
  <si>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</si>
  <si>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</si>
  <si>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</si>
  <si>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</si>
  <si>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</si>
  <si>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</si>
  <si>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</si>
  <si>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</si>
  <si>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</si>
  <si>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</si>
  <si>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</si>
  <si>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</si>
  <si>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</si>
  <si>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</si>
  <si>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</si>
  <si>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</si>
  <si>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</si>
  <si>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</si>
  <si>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</si>
  <si>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</si>
  <si>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</si>
  <si>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</si>
  <si>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</si>
  <si>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</si>
  <si>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</si>
  <si>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</si>
  <si>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</si>
  <si>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</si>
  <si>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</si>
  <si>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</si>
  <si>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</si>
  <si>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</si>
  <si>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</si>
  <si>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</si>
  <si>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</si>
  <si>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</si>
  <si>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</si>
  <si>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</si>
  <si>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</si>
  <si>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</si>
  <si>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</si>
  <si>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</si>
  <si>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</si>
  <si>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</si>
  <si>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</si>
  <si>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</si>
  <si>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</si>
  <si>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</si>
  <si>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</si>
  <si>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</si>
  <si>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</si>
  <si>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</si>
  <si>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</si>
  <si>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</si>
  <si>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</si>
  <si>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</si>
  <si>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</si>
  <si>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</si>
  <si>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</si>
  <si>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</si>
  <si>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</si>
  <si>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</si>
  <si>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</si>
  <si>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</si>
  <si>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</si>
  <si>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</si>
  <si>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</si>
  <si>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</si>
  <si>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</si>
  <si>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</si>
  <si>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</si>
  <si>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</si>
  <si>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</si>
  <si>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</si>
  <si>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</si>
  <si>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</si>
  <si>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</si>
  <si>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</si>
  <si>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</si>
  <si>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</si>
  <si>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</si>
  <si>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</si>
  <si>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</si>
  <si>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</si>
  <si>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</si>
  <si>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</si>
  <si>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</si>
  <si>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</si>
  <si>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</si>
  <si>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</si>
  <si>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</si>
  <si>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</si>
  <si>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</si>
  <si>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</si>
  <si>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</si>
  <si>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</si>
  <si>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</si>
  <si>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</si>
  <si>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</si>
  <si>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</si>
  <si>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</si>
  <si>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</si>
  <si>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</si>
  <si>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</si>
  <si>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</si>
  <si>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</si>
  <si>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</si>
  <si>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</si>
  <si>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</si>
  <si>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</si>
  <si>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</si>
  <si>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</si>
  <si>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</si>
  <si>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</si>
  <si>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</si>
  <si>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</si>
  <si>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</si>
  <si>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</si>
  <si>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</si>
  <si>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</si>
  <si>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</si>
  <si>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</si>
  <si>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</si>
  <si>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</si>
  <si>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</si>
  <si>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</si>
  <si>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</si>
  <si>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</si>
  <si>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</si>
  <si>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</si>
  <si>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</si>
  <si>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</si>
  <si>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</si>
  <si>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</si>
  <si>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</si>
  <si>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</si>
  <si>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</si>
  <si>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</si>
  <si>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</si>
  <si>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</si>
  <si>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</si>
  <si>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</si>
  <si>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</si>
  <si>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</si>
  <si>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</si>
  <si>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</si>
  <si>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</si>
  <si>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</si>
  <si>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</si>
  <si>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</si>
  <si>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</si>
  <si>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</si>
  <si>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</si>
  <si>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</si>
  <si>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</si>
  <si>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</si>
  <si>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</si>
  <si>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</si>
  <si>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</si>
  <si>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</si>
  <si>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</si>
  <si>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</si>
  <si>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</si>
  <si>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</si>
  <si>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</si>
  <si>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</si>
  <si>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</si>
  <si>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</si>
  <si>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</si>
  <si>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</si>
  <si>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</si>
  <si>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</si>
  <si>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</si>
  <si>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</si>
  <si>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</si>
  <si>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</si>
  <si>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</si>
  <si>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</si>
  <si>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</si>
  <si>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</si>
  <si>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</si>
  <si>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</si>
  <si>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</si>
  <si>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</si>
  <si>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</si>
  <si>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</si>
  <si>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</si>
  <si>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</si>
  <si>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</si>
  <si>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</si>
  <si>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</si>
  <si>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</si>
  <si>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</si>
  <si>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</si>
  <si>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</si>
  <si>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</si>
  <si>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</si>
  <si>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</si>
  <si>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</si>
  <si>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</si>
  <si>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</si>
  <si>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</si>
  <si>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</si>
  <si>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</si>
  <si>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</si>
  <si>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</si>
  <si>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</si>
  <si>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</si>
  <si>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</si>
  <si>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</si>
  <si>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</si>
  <si>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</si>
  <si>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</si>
  <si>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</si>
  <si>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</si>
  <si>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</si>
  <si>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</si>
  <si>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</si>
  <si>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</si>
  <si>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</si>
  <si>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</si>
  <si>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</si>
  <si>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</si>
  <si>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</si>
  <si>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</si>
  <si>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</si>
  <si>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</si>
  <si>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</si>
  <si>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</si>
  <si>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</si>
  <si>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</si>
  <si>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</si>
  <si>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</si>
  <si>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</si>
  <si>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</si>
  <si>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</si>
  <si>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</si>
  <si>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</si>
  <si>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</si>
  <si>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</si>
  <si>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</si>
  <si>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</si>
  <si>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</si>
  <si>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</si>
  <si>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</si>
  <si>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</si>
  <si>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</si>
  <si>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</si>
  <si>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</si>
  <si>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</si>
  <si>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</si>
  <si>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</si>
  <si>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</si>
  <si>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</si>
  <si>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</si>
  <si>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</si>
  <si>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</si>
  <si>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</si>
  <si>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</si>
  <si>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</si>
  <si>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</si>
  <si>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</si>
  <si>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</si>
  <si>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</si>
  <si>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</si>
  <si>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</si>
  <si>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</si>
  <si>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</si>
  <si>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</si>
  <si>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</si>
  <si>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</si>
  <si>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</si>
  <si>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</si>
  <si>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</si>
  <si>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</si>
  <si>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</si>
  <si>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</si>
  <si>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</si>
  <si>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</si>
  <si>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</si>
  <si>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</si>
  <si>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</si>
  <si>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</si>
  <si>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</si>
  <si>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</si>
  <si>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</si>
  <si>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</si>
  <si>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</si>
  <si>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</si>
  <si>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</si>
  <si>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</si>
  <si>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</si>
  <si>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</si>
  <si>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</si>
  <si>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</si>
  <si>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</si>
  <si>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</si>
  <si>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</si>
  <si>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</si>
  <si>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</si>
  <si>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</si>
  <si>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</si>
  <si>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</si>
  <si>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</si>
  <si>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</si>
  <si>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</si>
  <si>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</si>
  <si>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</si>
  <si>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</si>
  <si>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</si>
  <si>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</si>
  <si>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</si>
  <si>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</si>
  <si>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</si>
  <si>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</si>
  <si>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</si>
  <si>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</si>
  <si>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</si>
  <si>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</si>
  <si>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</si>
  <si>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</si>
  <si>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</si>
  <si>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</si>
  <si>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</si>
  <si>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</si>
  <si>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</si>
  <si>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</si>
  <si>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</si>
  <si>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</si>
  <si>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</si>
  <si>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</si>
  <si>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</si>
  <si>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</si>
  <si>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</si>
  <si>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</si>
  <si>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</si>
  <si>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</si>
  <si>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</si>
  <si>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</si>
  <si>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</si>
  <si>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</si>
  <si>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</si>
  <si>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</si>
  <si>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</si>
  <si>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</si>
  <si>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</si>
  <si>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</si>
  <si>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</si>
  <si>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</si>
  <si>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</si>
  <si>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</si>
  <si>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</si>
  <si>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</si>
  <si>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</si>
  <si>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</si>
  <si>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</si>
  <si>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</si>
  <si>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</si>
  <si>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</si>
  <si>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</si>
  <si>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</si>
  <si>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</si>
  <si>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</si>
  <si>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</si>
  <si>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</si>
  <si>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</si>
  <si>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</si>
  <si>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</si>
  <si>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</si>
  <si>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</si>
  <si>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</si>
  <si>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</si>
  <si>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</si>
  <si>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</si>
  <si>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</si>
  <si>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</si>
  <si>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</si>
  <si>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</si>
  <si>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</si>
  <si>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</si>
  <si>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</si>
  <si>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</si>
  <si>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</si>
  <si>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</si>
  <si>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</si>
  <si>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</si>
  <si>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</si>
  <si>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</si>
  <si>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</si>
  <si>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</si>
  <si>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</si>
  <si>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</si>
  <si>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</si>
  <si>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</si>
  <si>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</si>
  <si>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</si>
  <si>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</si>
  <si>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</si>
  <si>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</si>
  <si>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</si>
  <si>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</si>
  <si>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</si>
  <si>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</si>
  <si>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</si>
  <si>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</si>
  <si>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</si>
  <si>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</si>
  <si>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</si>
  <si>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</si>
  <si>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</si>
  <si>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</si>
  <si>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</si>
  <si>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</si>
  <si>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</si>
  <si>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</si>
  <si>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</si>
  <si>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</si>
  <si>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</si>
  <si>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</si>
  <si>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</si>
  <si>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</si>
  <si>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</si>
  <si>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</si>
  <si>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</si>
  <si>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</si>
  <si>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</si>
  <si>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</si>
  <si>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</si>
  <si>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</si>
  <si>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</si>
  <si>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</si>
  <si>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</si>
  <si>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</si>
  <si>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</si>
  <si>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</si>
  <si>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</si>
  <si>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</si>
  <si>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</si>
  <si>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</si>
  <si>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</si>
  <si>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</si>
  <si>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</si>
  <si>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</si>
  <si>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</si>
  <si>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</si>
  <si>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</si>
  <si>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</si>
  <si>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</si>
  <si>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</si>
  <si>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</si>
  <si>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</si>
  <si>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</si>
  <si>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</si>
  <si>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</si>
  <si>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</si>
  <si>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</si>
  <si>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</si>
  <si>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</si>
  <si>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</si>
  <si>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</si>
  <si>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</si>
  <si>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</si>
  <si>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</si>
  <si>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</si>
  <si>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</si>
  <si>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</si>
  <si>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</si>
  <si>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</si>
  <si>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</si>
  <si>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</si>
  <si>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</si>
  <si>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</si>
  <si>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</si>
  <si>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</si>
  <si>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</si>
  <si>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</si>
  <si>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</si>
  <si>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</si>
  <si>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</si>
  <si>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</si>
  <si>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</si>
  <si>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</si>
  <si>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</si>
  <si>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</si>
  <si>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</si>
  <si>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</si>
  <si>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</si>
  <si>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</si>
  <si>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</si>
  <si>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</si>
  <si>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</si>
  <si>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</si>
  <si>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</si>
  <si>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</si>
  <si>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</si>
  <si>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</si>
  <si>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</si>
  <si>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</si>
  <si>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</si>
  <si>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</si>
  <si>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</si>
  <si>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</si>
  <si>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</si>
  <si>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</si>
  <si>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</si>
  <si>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</si>
  <si>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</si>
  <si>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</si>
  <si>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</si>
  <si>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</si>
  <si>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</si>
  <si>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</si>
  <si>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</si>
  <si>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</si>
  <si>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</si>
  <si>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</si>
  <si>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</si>
  <si>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</si>
  <si>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</si>
  <si>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</si>
  <si>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</si>
  <si>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</si>
  <si>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</si>
  <si>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</si>
  <si>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</si>
  <si>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</si>
  <si>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</si>
  <si>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</si>
  <si>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</si>
  <si>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</si>
  <si>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</si>
  <si>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</si>
  <si>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</si>
  <si>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</si>
  <si>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</si>
  <si>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</si>
  <si>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</si>
  <si>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</si>
  <si>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</si>
  <si>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</si>
  <si>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</si>
  <si>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</si>
  <si>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</si>
  <si>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</si>
  <si>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</si>
  <si>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</si>
  <si>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</si>
  <si>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</si>
  <si>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</si>
  <si>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</si>
  <si>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</si>
  <si>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</si>
  <si>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</si>
  <si>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</si>
  <si>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</si>
  <si>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</si>
  <si>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</si>
  <si>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</si>
  <si>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</si>
  <si>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</si>
  <si>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</si>
  <si>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</si>
  <si>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</si>
  <si>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</si>
  <si>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</si>
  <si>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</si>
  <si>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</si>
  <si>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</si>
  <si>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</si>
  <si>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</si>
  <si>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</si>
  <si>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</si>
  <si>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</si>
  <si>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</si>
  <si>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</si>
  <si>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</si>
  <si>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</si>
  <si>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</si>
  <si>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</si>
  <si>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</si>
  <si>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</si>
  <si>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</si>
  <si>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</si>
  <si>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</si>
  <si>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</si>
  <si>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</si>
  <si>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</si>
  <si>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</si>
  <si>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</si>
  <si>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</si>
  <si>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</si>
  <si>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</si>
  <si>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</si>
  <si>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</si>
  <si>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</si>
  <si>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</si>
  <si>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</si>
  <si>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</si>
  <si>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</si>
  <si>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</si>
  <si>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</si>
  <si>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</si>
  <si>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</si>
  <si>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</si>
  <si>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</si>
  <si>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</si>
  <si>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</si>
  <si>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</si>
  <si>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</si>
  <si>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</si>
  <si>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</si>
  <si>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</si>
  <si>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</si>
  <si>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</si>
  <si>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</si>
  <si>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</si>
  <si>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</si>
  <si>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</si>
  <si>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</si>
  <si>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</si>
  <si>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</si>
  <si>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</si>
  <si>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</si>
  <si>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</si>
  <si>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</si>
  <si>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</si>
  <si>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</si>
  <si>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</si>
  <si>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</si>
  <si>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</si>
  <si>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</si>
  <si>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</si>
  <si>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</si>
  <si>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</si>
  <si>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</si>
  <si>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</si>
  <si>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</si>
  <si>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</si>
  <si>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</si>
  <si>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</si>
  <si>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</si>
  <si>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</si>
  <si>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</si>
  <si>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</si>
  <si>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</si>
  <si>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</si>
  <si>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</si>
  <si>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</si>
  <si>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</si>
  <si>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</si>
  <si>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</si>
  <si>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</si>
  <si>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</si>
  <si>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</si>
  <si>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</si>
  <si>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</si>
  <si>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</si>
  <si>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</si>
  <si>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</si>
  <si>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</si>
  <si>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</si>
  <si>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</si>
  <si>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</si>
  <si>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</si>
  <si>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</si>
  <si>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</si>
  <si>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</si>
  <si>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</si>
  <si>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</si>
  <si>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</si>
  <si>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</si>
  <si>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</si>
  <si>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</si>
  <si>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</si>
  <si>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</si>
  <si>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</si>
  <si>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</si>
  <si>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</si>
  <si>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</si>
  <si>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</si>
  <si>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</si>
  <si>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</si>
  <si>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</si>
  <si>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</si>
  <si>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</si>
  <si>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</si>
  <si>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</si>
  <si>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</si>
  <si>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</si>
  <si>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</si>
  <si>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</si>
  <si>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</si>
  <si>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</si>
  <si>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</si>
  <si>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</si>
  <si>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</si>
  <si>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</si>
  <si>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</si>
  <si>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</si>
  <si>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</si>
  <si>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</si>
  <si>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</si>
  <si>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</si>
  <si>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</si>
  <si>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</si>
  <si>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</si>
  <si>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</si>
  <si>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</si>
  <si>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</si>
  <si>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</si>
  <si>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</si>
  <si>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</si>
  <si>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</si>
  <si>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</si>
  <si>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</si>
  <si>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</si>
  <si>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</si>
  <si>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</si>
  <si>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</si>
  <si>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</si>
  <si>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</si>
  <si>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</si>
  <si>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</si>
  <si>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</si>
  <si>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</si>
  <si>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</si>
  <si>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</si>
  <si>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</si>
  <si>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</si>
  <si>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</si>
  <si>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</si>
  <si>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</si>
  <si>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</si>
  <si>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</si>
  <si>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</si>
  <si>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</si>
  <si>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</si>
  <si>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</si>
  <si>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</si>
  <si>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</si>
  <si>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</si>
  <si>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</si>
  <si>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</si>
  <si>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</si>
  <si>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</si>
  <si>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</si>
  <si>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</si>
  <si>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</si>
  <si>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</si>
  <si>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</si>
  <si>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</si>
  <si>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</si>
  <si>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</si>
  <si>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</si>
  <si>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</si>
  <si>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</si>
  <si>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</si>
  <si>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</si>
  <si>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</si>
  <si>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</si>
  <si>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</si>
  <si>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</si>
  <si>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</si>
  <si>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</si>
  <si>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</si>
  <si>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</si>
  <si>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</si>
  <si>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</si>
  <si>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</si>
  <si>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</si>
  <si>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</si>
  <si>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</si>
  <si>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</si>
  <si>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</si>
  <si>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</si>
  <si>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</si>
  <si>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</si>
  <si>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</si>
  <si>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</si>
  <si>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</si>
  <si>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</si>
  <si>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</si>
  <si>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</si>
  <si>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</si>
  <si>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</si>
  <si>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</si>
  <si>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</si>
  <si>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</si>
  <si>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</si>
  <si>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</si>
  <si>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</si>
  <si>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</si>
  <si>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</si>
  <si>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</si>
  <si>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</si>
  <si>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</si>
  <si>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</si>
  <si>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</si>
  <si>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</si>
  <si>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</si>
  <si>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</si>
  <si>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</si>
  <si>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</si>
  <si>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</si>
  <si>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</si>
  <si>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</si>
  <si>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</si>
  <si>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</si>
  <si>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</si>
  <si>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</si>
  <si>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</si>
  <si>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</si>
  <si>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</si>
  <si>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</si>
  <si>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</si>
  <si>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</si>
  <si>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</si>
  <si>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</si>
  <si>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</si>
  <si>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</si>
  <si>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</si>
  <si>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</si>
  <si>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</si>
  <si>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</si>
  <si>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</si>
  <si>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</si>
  <si>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</si>
  <si>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</si>
  <si>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</si>
  <si>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</si>
  <si>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</si>
  <si>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</si>
  <si>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</si>
  <si>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</si>
  <si>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</si>
  <si>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</si>
  <si>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</si>
  <si>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</si>
  <si>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</si>
  <si>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</si>
  <si>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</si>
  <si>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</si>
  <si>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</si>
  <si>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</si>
  <si>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</si>
  <si>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</si>
  <si>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</si>
  <si>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</si>
  <si>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</si>
  <si>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</si>
  <si>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</si>
  <si>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</si>
  <si>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</si>
  <si>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</si>
  <si>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</si>
  <si>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</si>
  <si>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</si>
  <si>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</si>
  <si>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</si>
  <si>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</si>
  <si>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</si>
  <si>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</si>
  <si>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</si>
  <si>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</si>
  <si>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</si>
  <si>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</si>
  <si>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</si>
  <si>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</si>
  <si>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</si>
  <si>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</si>
  <si>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</si>
  <si>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</si>
  <si>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</si>
  <si>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</si>
  <si>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</si>
  <si>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</si>
  <si>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</si>
  <si>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</si>
  <si>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</si>
  <si>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</si>
  <si>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</si>
  <si>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</si>
  <si>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</si>
  <si>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</si>
  <si>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</si>
  <si>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</si>
  <si>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</si>
  <si>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</si>
  <si>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</si>
  <si>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</si>
  <si>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</si>
  <si>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</si>
  <si>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</si>
  <si>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</si>
  <si>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</si>
  <si>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</si>
  <si>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</si>
  <si>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</si>
  <si>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</si>
  <si>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</si>
  <si>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</si>
  <si>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</si>
  <si>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</si>
  <si>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</si>
  <si>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</si>
  <si>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</si>
  <si>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</si>
  <si>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</si>
  <si>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</si>
  <si>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</si>
  <si>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</si>
  <si>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</si>
  <si>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</si>
  <si>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</si>
  <si>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</si>
  <si>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</si>
  <si>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</si>
  <si>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</si>
  <si>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</si>
  <si>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</si>
  <si>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</si>
  <si>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</si>
  <si>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</si>
  <si>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</si>
  <si>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</si>
  <si>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</si>
  <si>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</si>
  <si>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</si>
  <si>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</si>
  <si>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</si>
  <si>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</si>
  <si>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</si>
  <si>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</si>
  <si>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</si>
  <si>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</si>
  <si>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</si>
  <si>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</si>
  <si>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</si>
  <si>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</si>
  <si>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</si>
  <si>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</si>
  <si>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</si>
  <si>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</si>
  <si>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</si>
  <si>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</si>
  <si>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</si>
  <si>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</si>
  <si>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</si>
  <si>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</si>
  <si>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</si>
  <si>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</si>
  <si>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</si>
  <si>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</si>
  <si>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</si>
  <si>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</si>
  <si>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</si>
  <si>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</si>
  <si>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</si>
  <si>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</si>
  <si>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</si>
  <si>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</si>
  <si>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</si>
  <si>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</si>
  <si>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</si>
  <si>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</si>
  <si>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</si>
  <si>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</si>
  <si>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</si>
  <si>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</si>
  <si>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</si>
  <si>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</si>
  <si>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</si>
  <si>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</si>
  <si>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</si>
  <si>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</si>
  <si>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</si>
  <si>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</si>
  <si>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</si>
  <si>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</si>
  <si>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</si>
  <si>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</si>
  <si>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</si>
  <si>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</si>
  <si>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</si>
  <si>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</si>
  <si>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</si>
  <si>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</si>
  <si>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</si>
  <si>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</si>
  <si>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</si>
  <si>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</si>
  <si>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</si>
  <si>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</si>
  <si>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</si>
  <si>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</si>
  <si>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</si>
  <si>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</si>
  <si>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</si>
  <si>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</si>
  <si>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</si>
  <si>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</si>
  <si>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</si>
  <si>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</si>
  <si>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</si>
  <si>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</si>
  <si>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</si>
  <si>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</si>
  <si>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</si>
  <si>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</si>
  <si>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</si>
  <si>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</si>
  <si>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</si>
  <si>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</si>
  <si>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</si>
  <si>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</si>
  <si>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</si>
  <si>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</si>
  <si>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</si>
  <si>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</si>
  <si>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</si>
  <si>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</si>
  <si>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</si>
  <si>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</si>
  <si>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</si>
  <si>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</si>
  <si>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</si>
  <si>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</si>
  <si>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</si>
  <si>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</si>
  <si>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</si>
  <si>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</si>
  <si>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</si>
  <si>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</si>
  <si>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</si>
  <si>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</si>
  <si>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</si>
  <si>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</si>
  <si>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</si>
  <si>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</si>
  <si>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</si>
  <si>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</si>
  <si>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</si>
  <si>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</si>
  <si>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</si>
  <si>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</si>
  <si>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</si>
  <si>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</si>
  <si>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</si>
  <si>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</si>
  <si>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</si>
  <si>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</si>
  <si>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</si>
  <si>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</si>
  <si>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</si>
  <si>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</si>
  <si>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</si>
  <si>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</si>
  <si>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</si>
  <si>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</si>
  <si>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</si>
  <si>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</si>
  <si>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</si>
  <si>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</si>
  <si>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</si>
  <si>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</si>
  <si>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</si>
  <si>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</si>
  <si>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</si>
  <si>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</si>
  <si>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</si>
  <si>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</si>
  <si>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</si>
  <si>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</si>
  <si>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</si>
  <si>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</si>
  <si>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</si>
  <si>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</si>
  <si>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</si>
  <si>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</si>
  <si>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</si>
  <si>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</si>
  <si>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</si>
  <si>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</si>
  <si>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</si>
  <si>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</si>
  <si>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</si>
  <si>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</si>
  <si>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</si>
  <si>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</si>
  <si>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</si>
  <si>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</si>
  <si>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</si>
  <si>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</si>
  <si>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</si>
  <si>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</si>
  <si>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</si>
  <si>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</si>
  <si>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</si>
  <si>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</si>
  <si>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</si>
  <si>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</si>
  <si>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</si>
  <si>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</si>
  <si>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</si>
  <si>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</si>
  <si>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</si>
  <si>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</si>
  <si>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</si>
  <si>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</si>
  <si>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</si>
  <si>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</si>
  <si>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</si>
  <si>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</si>
  <si>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</si>
  <si>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</si>
  <si>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</si>
  <si>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</si>
  <si>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</si>
  <si>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</si>
  <si>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</si>
  <si>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</si>
  <si>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</si>
  <si>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</si>
  <si>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</si>
  <si>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</si>
  <si>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</si>
  <si>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</si>
  <si>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</si>
  <si>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</si>
  <si>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</si>
  <si>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</si>
  <si>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</si>
  <si>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</si>
  <si>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</si>
  <si>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</si>
  <si>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</si>
  <si>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</si>
  <si>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</si>
  <si>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</si>
  <si>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</si>
  <si>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</si>
  <si>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</si>
  <si>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</si>
  <si>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</si>
  <si>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</si>
  <si>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</si>
  <si>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</si>
  <si>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</si>
  <si>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</si>
  <si>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</si>
  <si>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</si>
  <si>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</si>
  <si>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</si>
  <si>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</si>
  <si>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</si>
  <si>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</si>
  <si>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</si>
  <si>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</si>
  <si>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</si>
  <si>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</si>
  <si>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</si>
  <si>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</si>
  <si>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</si>
  <si>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</si>
  <si>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</si>
  <si>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</si>
  <si>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</si>
  <si>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</si>
  <si>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</si>
  <si>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</si>
  <si>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</si>
  <si>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</si>
  <si>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</si>
  <si>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</si>
  <si>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</si>
  <si>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</si>
  <si>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</si>
  <si>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</si>
  <si>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</si>
  <si>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</si>
  <si>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</si>
  <si>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</si>
  <si>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</si>
  <si>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</si>
  <si>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</si>
  <si>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</si>
  <si>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</si>
  <si>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</si>
  <si>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</si>
  <si>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</si>
  <si>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</si>
  <si>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</si>
  <si>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</si>
  <si>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</si>
  <si>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</si>
  <si>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</si>
  <si>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</si>
  <si>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</si>
  <si>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</si>
  <si>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</si>
  <si>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</si>
  <si>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</si>
  <si>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</si>
  <si>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</si>
  <si>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</si>
  <si>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</si>
  <si>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</si>
  <si>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</si>
  <si>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</si>
  <si>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</si>
  <si>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</si>
  <si>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</si>
  <si>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</si>
  <si>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</si>
  <si>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</si>
  <si>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</si>
  <si>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</si>
  <si>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</si>
  <si>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</si>
  <si>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</si>
  <si>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</si>
  <si>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</si>
  <si>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</si>
  <si>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</si>
  <si>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</si>
  <si>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</si>
  <si>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</si>
  <si>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</si>
  <si>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</si>
  <si>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</si>
  <si>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</si>
  <si>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</si>
  <si>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</si>
  <si>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</si>
  <si>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</si>
  <si>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</si>
  <si>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</si>
  <si>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</si>
  <si>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</si>
  <si>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</si>
  <si>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</si>
  <si>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</si>
  <si>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</si>
  <si>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</si>
  <si>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</si>
  <si>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</si>
  <si>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</si>
  <si>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</si>
  <si>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</si>
  <si>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</si>
  <si>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</si>
  <si>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</si>
  <si>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</si>
  <si>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</si>
  <si>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</si>
  <si>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</si>
  <si>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</si>
  <si>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</si>
  <si>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</si>
  <si>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</si>
  <si>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</si>
  <si>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</si>
  <si>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</si>
  <si>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</si>
  <si>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</si>
  <si>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</si>
  <si>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</si>
  <si>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</si>
  <si>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</si>
  <si>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</si>
  <si>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</si>
  <si>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</si>
  <si>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</si>
  <si>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</si>
  <si>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</si>
  <si>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</si>
  <si>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</si>
  <si>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</si>
  <si>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</si>
  <si>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</si>
  <si>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</si>
  <si>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</si>
  <si>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</si>
  <si>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</si>
  <si>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</si>
  <si>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</si>
  <si>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</si>
  <si>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</si>
  <si>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</si>
  <si>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</si>
  <si>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</si>
  <si>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</si>
  <si>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</si>
  <si>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</si>
  <si>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</si>
  <si>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</si>
  <si>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</si>
  <si>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</si>
  <si>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</si>
  <si>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</si>
  <si>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</si>
  <si>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</si>
  <si>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</si>
  <si>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</si>
  <si>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</si>
  <si>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</si>
  <si>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</si>
  <si>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</si>
  <si>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</si>
  <si>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</si>
  <si>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</si>
  <si>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</si>
  <si>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</si>
  <si>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</si>
  <si>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</si>
  <si>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</si>
  <si>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</si>
  <si>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</si>
  <si>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</si>
  <si>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</si>
  <si>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</si>
  <si>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</si>
  <si>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</si>
  <si>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</si>
  <si>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</si>
  <si>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</si>
  <si>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</si>
  <si>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</si>
  <si>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</si>
  <si>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</si>
  <si>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</si>
  <si>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</si>
  <si>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</si>
  <si>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</si>
  <si>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</si>
  <si>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</si>
  <si>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</si>
  <si>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</si>
  <si>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</si>
  <si>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</si>
  <si>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</si>
  <si>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</si>
  <si>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</si>
  <si>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</si>
  <si>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</si>
  <si>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</si>
  <si>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</si>
  <si>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</si>
  <si>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</si>
  <si>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</si>
  <si>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</si>
  <si>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</si>
  <si>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</si>
  <si>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</si>
  <si>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</si>
  <si>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</si>
  <si>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</si>
  <si>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</si>
  <si>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</si>
  <si>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</si>
  <si>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</si>
  <si>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</si>
  <si>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</si>
  <si>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</si>
  <si>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</si>
  <si>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</si>
  <si>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</si>
  <si>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</si>
  <si>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</si>
  <si>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</si>
  <si>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</si>
  <si>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</si>
  <si>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</si>
  <si>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</si>
  <si>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</si>
  <si>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</si>
  <si>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</si>
  <si>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</si>
  <si>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</si>
  <si>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</si>
  <si>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</si>
  <si>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</si>
  <si>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</si>
  <si>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</si>
  <si>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</si>
  <si>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</si>
  <si>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</si>
  <si>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</si>
  <si>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</si>
  <si>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</si>
  <si>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</si>
  <si>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</si>
  <si>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</si>
  <si>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</si>
  <si>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</si>
  <si>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</si>
  <si>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</si>
  <si>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</si>
  <si>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</si>
  <si>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</si>
  <si>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</si>
  <si>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</si>
  <si>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</si>
  <si>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</si>
  <si>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</si>
  <si>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</si>
  <si>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</si>
  <si>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</si>
  <si>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</si>
  <si>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</si>
  <si>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</si>
  <si>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</si>
  <si>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</si>
  <si>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</si>
  <si>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</si>
  <si>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</si>
  <si>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</si>
  <si>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</si>
  <si>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</si>
  <si>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</si>
  <si>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</si>
  <si>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</si>
  <si>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</si>
  <si>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</si>
  <si>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</si>
  <si>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</si>
  <si>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</si>
  <si>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</si>
  <si>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</si>
  <si>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</si>
  <si>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</si>
  <si>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</si>
  <si>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</si>
  <si>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</si>
  <si>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</si>
  <si>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</si>
  <si>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</si>
  <si>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</si>
  <si>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</si>
  <si>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</si>
  <si>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</si>
  <si>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</si>
  <si>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</si>
  <si>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</si>
  <si>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</si>
  <si>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</si>
  <si>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</si>
  <si>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</si>
  <si>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</si>
  <si>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</si>
  <si>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</si>
  <si>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</si>
  <si>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</si>
  <si>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</si>
  <si>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</si>
  <si>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</si>
  <si>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</si>
  <si>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</si>
  <si>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</si>
  <si>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</si>
  <si>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</si>
  <si>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</si>
  <si>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</si>
  <si>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</si>
  <si>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</si>
  <si>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</si>
  <si>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</si>
  <si>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</si>
  <si>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</si>
  <si>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</si>
  <si>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</si>
  <si>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</si>
  <si>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</si>
  <si>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</si>
  <si>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</si>
  <si>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</si>
  <si>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</si>
  <si>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</si>
  <si>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</si>
  <si>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</si>
  <si>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</si>
  <si>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</si>
  <si>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</si>
  <si>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</si>
  <si>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</si>
  <si>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</si>
  <si>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</si>
  <si>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</si>
  <si>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</si>
  <si>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</si>
  <si>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</si>
  <si>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</si>
  <si>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</si>
  <si>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</si>
  <si>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</si>
  <si>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</si>
  <si>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</si>
  <si>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</si>
  <si>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</si>
  <si>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</si>
  <si>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</si>
  <si>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</si>
  <si>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</si>
  <si>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</si>
  <si>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</si>
  <si>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</si>
  <si>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</si>
  <si>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</si>
  <si>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</si>
  <si>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</si>
  <si>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</si>
  <si>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</si>
  <si>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</si>
  <si>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</si>
  <si>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</si>
  <si>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</si>
  <si>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</si>
  <si>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</si>
  <si>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</si>
  <si>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</si>
  <si>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</si>
  <si>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</si>
  <si>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</si>
  <si>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</si>
  <si>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</si>
  <si>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</si>
  <si>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</si>
  <si>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</si>
  <si>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</si>
  <si>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</si>
  <si>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</si>
  <si>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</si>
  <si>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</si>
  <si>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</si>
  <si>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</si>
  <si>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</si>
  <si>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</si>
  <si>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</si>
  <si>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</si>
  <si>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</si>
  <si>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</si>
  <si>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</si>
  <si>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</si>
  <si>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</si>
  <si>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</si>
  <si>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</si>
  <si>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</si>
  <si>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</si>
  <si>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</si>
  <si>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</si>
  <si>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</si>
  <si>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</si>
  <si>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</si>
  <si>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</si>
  <si>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</si>
  <si>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</si>
  <si>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</si>
  <si>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</si>
  <si>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</si>
  <si>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</si>
  <si>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</si>
  <si>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</si>
  <si>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</si>
  <si>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</si>
  <si>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</si>
  <si>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</si>
  <si>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</si>
  <si>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</si>
  <si>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</si>
  <si>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</si>
  <si>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</si>
  <si>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</si>
  <si>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</si>
  <si>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</si>
  <si>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</si>
  <si>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</si>
  <si>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</si>
  <si>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</si>
  <si>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</si>
  <si>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</si>
  <si>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</si>
  <si>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</si>
  <si>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</si>
  <si>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</si>
  <si>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</si>
  <si>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</si>
  <si>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</si>
  <si>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</si>
  <si>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</si>
  <si>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</si>
  <si>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</si>
  <si>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</si>
  <si>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</si>
  <si>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</si>
  <si>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</si>
  <si>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</si>
  <si>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</si>
  <si>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</si>
  <si>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</si>
  <si>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</si>
  <si>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</si>
  <si>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</si>
  <si>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</si>
  <si>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</si>
  <si>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</si>
  <si>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</si>
  <si>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</si>
  <si>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</si>
  <si>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</si>
  <si>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</si>
  <si>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</si>
  <si>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</si>
  <si>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</si>
  <si>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</si>
  <si>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</si>
  <si>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</si>
  <si>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</si>
  <si>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</si>
  <si>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</si>
  <si>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</si>
  <si>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</si>
  <si>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</si>
  <si>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</si>
  <si>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</si>
  <si>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</si>
  <si>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</si>
  <si>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</si>
  <si>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</si>
  <si>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</si>
  <si>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</si>
  <si>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</si>
  <si>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</si>
  <si>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</si>
  <si>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</si>
  <si>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</si>
  <si>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</si>
  <si>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</si>
  <si>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</si>
  <si>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</si>
  <si>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</si>
  <si>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</si>
  <si>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</si>
  <si>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</si>
  <si>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</si>
  <si>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</si>
  <si>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</si>
  <si>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</si>
  <si>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</si>
  <si>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</si>
  <si>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</si>
  <si>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</si>
  <si>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</si>
  <si>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</si>
  <si>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</si>
  <si>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</si>
  <si>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</si>
  <si>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</si>
  <si>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</si>
  <si>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</si>
  <si>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</si>
  <si>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</si>
  <si>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</si>
  <si>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</si>
  <si>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</si>
  <si>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</si>
  <si>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</si>
  <si>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</si>
  <si>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</si>
  <si>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</si>
  <si>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</si>
  <si>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</si>
  <si>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</si>
  <si>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</si>
  <si>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</si>
  <si>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</si>
  <si>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</si>
  <si>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</si>
  <si>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</si>
  <si>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</si>
  <si>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</si>
  <si>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</si>
  <si>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</si>
  <si>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</si>
  <si>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</si>
  <si>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</si>
  <si>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</si>
  <si>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</si>
  <si>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</si>
  <si>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</si>
  <si>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</si>
  <si>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</si>
  <si>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</si>
  <si>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</si>
  <si>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</si>
  <si>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</si>
  <si>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</si>
  <si>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</si>
  <si>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</si>
  <si>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</si>
  <si>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</si>
  <si>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</si>
  <si>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</si>
  <si>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</si>
  <si>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</si>
  <si>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</si>
  <si>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</si>
  <si>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</si>
  <si>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</si>
  <si>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</si>
  <si>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</si>
  <si>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</si>
  <si>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</si>
  <si>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</si>
  <si>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</si>
  <si>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</si>
  <si>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</si>
  <si>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</si>
  <si>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</si>
  <si>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</si>
  <si>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</si>
  <si>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</si>
  <si>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</si>
  <si>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</si>
  <si>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</si>
  <si>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</si>
  <si>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</si>
  <si>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</si>
  <si>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</si>
  <si>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</si>
  <si>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</si>
  <si>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</si>
  <si>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</si>
  <si>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</si>
  <si>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</si>
  <si>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</si>
  <si>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</si>
  <si>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</si>
  <si>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</si>
  <si>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</si>
  <si>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</si>
  <si>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</si>
  <si>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</si>
  <si>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</si>
  <si>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</si>
  <si>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</si>
  <si>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</si>
  <si>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</si>
  <si>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</si>
  <si>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</si>
  <si>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</si>
  <si>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</si>
  <si>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</si>
  <si>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</si>
  <si>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</si>
  <si>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</si>
  <si>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</si>
  <si>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</si>
  <si>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</si>
  <si>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</si>
  <si>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</si>
  <si>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</si>
  <si>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</si>
  <si>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</si>
  <si>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</si>
  <si>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</si>
  <si>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</si>
  <si>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</si>
  <si>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</si>
  <si>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</si>
  <si>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</si>
  <si>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</si>
  <si>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</si>
  <si>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</si>
  <si>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</si>
  <si>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</si>
  <si>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</si>
  <si>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</si>
  <si>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</si>
  <si>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</si>
  <si>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</si>
  <si>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</si>
  <si>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</si>
  <si>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</si>
  <si>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</si>
  <si>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</si>
  <si>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</si>
  <si>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</si>
  <si>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</si>
  <si>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</si>
  <si>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</si>
  <si>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</si>
  <si>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</si>
  <si>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</si>
  <si>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</si>
  <si>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</si>
  <si>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</si>
  <si>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</si>
  <si>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</si>
  <si>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</si>
  <si>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</si>
  <si>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</si>
  <si>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</si>
  <si>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</si>
  <si>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</si>
  <si>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</si>
  <si>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</si>
  <si>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</si>
  <si>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</si>
  <si>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</si>
  <si>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</si>
  <si>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</si>
  <si>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</si>
  <si>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</si>
  <si>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</si>
  <si>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</si>
  <si>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</si>
  <si>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</si>
  <si>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</si>
  <si>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</si>
  <si>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</si>
  <si>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</si>
  <si>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</si>
  <si>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</si>
  <si>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</si>
  <si>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</si>
  <si>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</si>
  <si>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</si>
  <si>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</si>
  <si>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</si>
  <si>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</si>
  <si>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</si>
  <si>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</si>
  <si>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</si>
  <si>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</si>
  <si>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</si>
  <si>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</si>
  <si>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</si>
  <si>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</si>
  <si>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</si>
  <si>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</si>
  <si>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</si>
  <si>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</si>
  <si>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</si>
  <si>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</si>
  <si>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</si>
  <si>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</si>
  <si>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</si>
  <si>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</si>
  <si>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</si>
  <si>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</si>
  <si>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</si>
  <si>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</si>
  <si>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</si>
  <si>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</si>
  <si>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</si>
  <si>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</si>
  <si>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</si>
  <si>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</si>
  <si>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</si>
  <si>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</si>
  <si>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</si>
  <si>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</si>
  <si>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</si>
  <si>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</si>
  <si>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</si>
  <si>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</si>
  <si>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</si>
  <si>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</si>
  <si>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</si>
  <si>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</si>
  <si>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</si>
  <si>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</si>
  <si>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</si>
  <si>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</si>
  <si>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</si>
  <si>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</si>
  <si>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</si>
  <si>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</si>
  <si>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</si>
  <si>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</si>
  <si>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</si>
  <si>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</si>
  <si>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</si>
  <si>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</si>
  <si>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</si>
  <si>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</si>
  <si>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</si>
  <si>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</si>
  <si>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</si>
  <si>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</si>
  <si>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</si>
  <si>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</si>
  <si>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</si>
  <si>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</si>
  <si>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</si>
  <si>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</si>
  <si>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</si>
  <si>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</si>
  <si>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</si>
  <si>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</si>
  <si>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</si>
  <si>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</si>
  <si>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</si>
  <si>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</si>
  <si>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</si>
  <si>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</si>
  <si>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</si>
  <si>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</si>
  <si>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</si>
  <si>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PCM-20251202-00000666</t>
  </si>
  <si>
    <t xml:space="preserve">Restored by PG </t>
  </si>
  <si>
    <t>PCM-20251202-00000609</t>
  </si>
  <si>
    <t xml:space="preserve">team on the way  45 min </t>
  </si>
  <si>
    <t xml:space="preserve"> PCM-20250215-00000830 </t>
  </si>
  <si>
    <t>LTE site still down and  site located in aramco area access issue need special permission</t>
  </si>
  <si>
    <t>NO PCM</t>
  </si>
  <si>
    <t>EM team on the way need 10 Min</t>
  </si>
  <si>
    <t>jed0125</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</si>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</sst>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5" dataDxfId="154" headerRowBorderDxfId="152" tableBorderDxfId="153" totalsRowBorderDxfId="151">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330.55423877314752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45993.502664699074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45993.502664699074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45993.502664699074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45993.502664699074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45993.502664699074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45993.502664699074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45993.502664699074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45993.502664699074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45993.502664699074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45993.502664699074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45993.502664699074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45993.502664699074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45993.502664699074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45993.502664699074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45993.502664699074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45993.502664699074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45993.502664699074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45993.502664699074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45993.502664699074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45993.502664699074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45993.502664699074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45993.502664699074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45993.502664699074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45993.502664699074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45993.502664699074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45993.502664699074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45993.502664699074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45993.502664699074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45993.502664699074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45993.502664699074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45993.502664699074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45993.502664699074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45993.502664699074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45993.502664699074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45993.502664699074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45993.502664699074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45993.502664699074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45993.502664699074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45993.502664699074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45993.502664699074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45993.502664699074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45993.502664699074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45993.502664699074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45993.502664699074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45993.502664699074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45993.502664699074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45993.502664699074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45993.502664699074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45993.502664699074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45993.502664699074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45993.502664699074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45993.502664699074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45993.502664699074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45993.502664699074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45993.502664699074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45993.502664699074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45993.502664699074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45993.502664699074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45993.502664699074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45993.502664699074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45993.502664699074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45993.502664699074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45993.502664699074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45993.502664699074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45993.502664699074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45993.502664699074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45993.502664699074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45993.502664699074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45993.502664699074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45993.502664699074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45993.502664699074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45993.502664699074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45993.502664699074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45993.502664699074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45993.502664699074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45993.502664699074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45993.502664699074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45993.502664699074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45993.502664699074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45993.502664699074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45993.502664699074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45993.502664699074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45993.502664699074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45993.502664699074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45993.502664699074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45993.502664699074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45993.502664699074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45993.502664699074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45993.502664699074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45993.502664699074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45993.502664699074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45993.502664699074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45993.502664699074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45993.502664699074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45993.502664699074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45993.502664699074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45993.502664699074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45993.502664699074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45993.502664699074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45993.502664699074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45993.502664699074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45993.502664699074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45993.502664699074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45993.502664699074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45993.502664699074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45993.502664699074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45993.502664699074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45993.502664699074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45993.502664699074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45993.502664699074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45993.502664699074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45993.502664699074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45993.502664699074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45993.502664699074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45993.502664699074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45993.502664699074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45993.502664699074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45993.502664699074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45993.502664699074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45993.502664699074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45993.502664699074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45993.502664699074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45993.502664699074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45993.502664699074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45993.502664699074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45993.502664699074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45993.502664699074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45993.502664699074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45993.502664699074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45993.502664699074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45993.502664699074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45993.502664699074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45993.502664699074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45993.502664699074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45993.502664699074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45993.502664699074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45993.502664699074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45993.502664699074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45993.502664699074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45993.502664699074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45993.502664699074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45993.502664699074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45993.502664699074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45993.502664699074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45993.502664699074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45993.502664699074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45993.502664699074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45993.502664699074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45993.502664699074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45993.502664699074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45993.502664699074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45993.502664699074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45993.502664699074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45993.502664699074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45993.502664699074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45993.502664699074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45993.502664699074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45993.502664699074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45993.502664699074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45993.502664699074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45993.502664699074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45993.502664699074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45993.502664699074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45993.502664699074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45993.502664699074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45993.502664699074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45993.502664699074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45993.502664699074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45993.502664699074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45993.502664699074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45993.502664699074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45993.502664699074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45993.502664699074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45993.502664699074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45993.502664699074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45993.502664699074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45993.502664699074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45993.502664699074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45993.502664699074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45993.502664699074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45993.502664699074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45993.502664699074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45993.502664699074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45993.502664699074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45993.502664699074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45993.502664699074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45993.502664699074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45993.502664699074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45993.502664699074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45993.502664699074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45993.502664699074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45993.502664699074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45993.502664699074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45993.502664699074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45993.502664699074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45993.502664699074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45993.502664699074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45993.502664699074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45993.502664699074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45993.502664699074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45993.502664699074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45993.502664699074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45993.502664699074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45993.502664699074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45993.502664699074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45993.502664699074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45993.502664699074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45993.502664699074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45993.502664699074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45993.502664699074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168.50282673611218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9.1152457175921882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6.2907754632760771E-2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23838</v>
      </c>
      <c r="E6" s="99" t="s">
        <v>39185</v>
      </c>
      <c r="F6" s="100">
        <v>45993.449363425927</v>
      </c>
      <c r="G6" s="101">
        <f ca="1">IFERROR(NOW()-F6,"-")</f>
        <v>5.3301273146644235E-2</v>
      </c>
      <c r="H6" s="100">
        <v>45993.444502314815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45993.502664699074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45993.502664699074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45993.502664699074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45993.502664699074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45993.502664699074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45993.502664699074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45993.502664699074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45993.502664699074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45993.502664699074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45993.502664699074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45993.502664699074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45993.502664699074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45993.502664699074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45993.502664699074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45993.502664699074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45993.502664699074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45993.502664699074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45993.502664699074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45993.502664699074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45993.502664699074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45993.502664699074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45993.502664699074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45993.502664699074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45993.502664699074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45993.502664699074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45993.502664699074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45993.502664699074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45993.502664699074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45993.502664699074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45993.502664699074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45993.502664699074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45993.502664699074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45993.502664699074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45993.502664699074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45993.502664699074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45993.502664699074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45993.502664699074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45993.502664699074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45993.502664699074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45993.502664699074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45993.502664699074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45993.502664699074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45993.502664699074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45993.502664699074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45993.502664699074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45993.502664699074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15514</v>
      </c>
      <c r="E2" s="18" t="s">
        <v>39106</v>
      </c>
      <c r="F2" s="20">
        <v>45993.433159722219</v>
      </c>
      <c r="G2" s="21">
        <f t="shared" ref="G2:G26" ca="1" si="0">IFERROR(NOW()-F2,"-")</f>
        <v>6.9504976854659617E-2</v>
      </c>
      <c r="H2" s="22">
        <v>45993.424675925926</v>
      </c>
      <c r="I2" s="19" t="str">
        <f>IFERROR(VLOOKUP(D2,DB!A:F,6,0),"")</f>
        <v>SCECO</v>
      </c>
      <c r="J2" s="18" t="str">
        <f>IFERROR(VLOOKUP(D2,DB!A:G,7,0),"")</f>
        <v>Dead</v>
      </c>
      <c r="K2" s="42" t="s">
        <v>39197</v>
      </c>
      <c r="L2" s="23" t="str">
        <f>IFERROR(VLOOKUP(D2,DB!A:I,9,0),"")</f>
        <v>Latis</v>
      </c>
    </row>
    <row r="3" spans="1:13" ht="15" customHeight="1">
      <c r="A3" s="19"/>
      <c r="B3" s="58" t="str">
        <f>IFERROR(VLOOKUP(D3,DB!A:K,11,0),"")</f>
        <v>R3</v>
      </c>
      <c r="C3" s="58"/>
      <c r="D3" s="18" t="s">
        <v>18700</v>
      </c>
      <c r="E3" s="18"/>
      <c r="F3" s="20"/>
      <c r="G3" s="21">
        <f t="shared" ca="1" si="0"/>
        <v>45993.502664699074</v>
      </c>
      <c r="H3" s="22"/>
      <c r="I3" s="19" t="str">
        <f>IFERROR(VLOOKUP(D3,DB!A:F,6,0),"")</f>
        <v>SCECO</v>
      </c>
      <c r="J3" s="18" t="str">
        <f>IFERROR(VLOOKUP(D3,DB!A:G,7,0),"")</f>
        <v>In progress</v>
      </c>
      <c r="K3" s="42"/>
      <c r="L3" s="23" t="str">
        <f>IFERROR(VLOOKUP(D3,DB!A:I,9,0),"")</f>
        <v>Latis</v>
      </c>
    </row>
    <row r="4" spans="1:13" ht="15" customHeight="1">
      <c r="A4" s="19"/>
      <c r="B4" s="58" t="str">
        <f>IFERROR(VLOOKUP(D4,DB!A:K,11,0),"")</f>
        <v/>
      </c>
      <c r="C4" s="18"/>
      <c r="D4" s="18" t="str">
        <f>IFERROR(VLOOKUP(#REF!,DB!#REF!,7,0),"")</f>
        <v/>
      </c>
      <c r="E4" s="18"/>
      <c r="F4" s="20"/>
      <c r="G4" s="21">
        <f t="shared" ca="1" si="0"/>
        <v>45993.502664699074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45993.502664699074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45993.502664699074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45993.502664699074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45993.502664699074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45993.502664699074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45993.502664699074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45993.502664699074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45993.502664699074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45993.502664699074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45993.502664699074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45993.502664699074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45993.502664699074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45993.502664699074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45993.502664699074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45993.502664699074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45993.502664699074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45993.502664699074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45993.502664699074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45993.502664699074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45993.502664699074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45993.502664699074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45993.502664699074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45993.502664699074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45993.502664699074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45993.502664699074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45993.502664699074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45993.502664699074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45993.502664699074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45993.502664699074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45993.502664699074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45993.502664699074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45993.502664699074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45993.502664699074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45993.502664699074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45993.502664699074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45993.502664699074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45993.502664699074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45993.502664699074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45993.502664699074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45993.502664699074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45993.502664699074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45993.502664699074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45993.502664699074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45993.502664699074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45993.502664699074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45993.502664699074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45993.502664699074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45993.502664699074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45993.502664699074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45993.502664699074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45993.502664699074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45993.502664699074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45993.502664699074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45993.502664699074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45993.502664699074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45993.502664699074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45993.502664699074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45993.502664699074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45993.502664699074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45993.502664699074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45993.502664699074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45993.502664699074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45993.502664699074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45993.502664699074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45993.502664699074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45993.502664699074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45993.502664699074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45993.502664699074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45993.502664699074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45993.502664699074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45993.502664699074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45993.502664699074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45993.502664699074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45993.502664699074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45993.502664699074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45993.502664699074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45993.502664699074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45993.502664699074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45993.502664699074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45993.502664699074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45993.502664699074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45993.502664699074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45993.502664699074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45993.502664699074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45993.502664699074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45993.502664699074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45993.502664699074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45993.502664699074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45993.502664699074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45993.502664699074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45993.502664699074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45993.502664699074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45993.502664699074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45993.502664699074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45993.502664699074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45993.502664699074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45993.502664699074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45993.502664699074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45993.502664699074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45993.502664699074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45993.502664699074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45993.502664699074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45993.502664699074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45993.502664699074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45993.502664699074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45993.502664699074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45993.502664699074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45993.502664699074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45993.502664699074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45993.502664699074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45993.502664699074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45993.502664699074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45993.502664699074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45993.502664699074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45993.502664699074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45993.502664699074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45993.502664699074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45993.502664699074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45993.502664699074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45993.502664699074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45993.502664699074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45993.502664699074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45993.502664699074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45993.502664699074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45993.502664699074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45993.502664699074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45993.502664699074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45993.502664699074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45993.502664699074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45993.502664699074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45993.502664699074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45993.502664699074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45993.502664699074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45993.502664699074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45993.502664699074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45993.502664699074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45993.502664699074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45993.502664699074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45993.502664699074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45993.502664699074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45993.502664699074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45993.502664699074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45993.502664699074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45993.502664699074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45993.502664699074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45993.502664699074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45993.502664699074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45993.502664699074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45993.502664699074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45993.502664699074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45993.502664699074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45993.502664699074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45993.502664699074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45993.502664699074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45993.502664699074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45993.502664699074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45993.502664699074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45993.502664699074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45993.502664699074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45993.502664699074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45993.502664699074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45993.502664699074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45993.502664699074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45993.502664699074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45993.502664699074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45993.502664699074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45993.502664699074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45993.502664699074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45993.502664699074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45993.502664699074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45993.502664699074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45993.502664699074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45993.502664699074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45993.502664699074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45993.502664699074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45993.502664699074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45993.502664699074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45993.502664699074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45993.502664699074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45993.502664699074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45993.502664699074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45993.502664699074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45993.502664699074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45993.502664699074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45993.502664699074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45993.502664699074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45993.502664699074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45993.502664699074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45993.502664699074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45993.502664699074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45993.502664699074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45993.502664699074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45993.502664699074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45993.502664699074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45993.502664699074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45993.502664699074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45993.502664699074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45993.502664699074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45993.502664699074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45993.502664699074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45993.502664699074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45993.502664699074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45993.502664699074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45993.502664699074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45993.502664699074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45993.502664699074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45993.502664699074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45993.502664699074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45993.502664699074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45993.502664699074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45993.502664699074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45993.502664699074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45993.502664699074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45993.502664699074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45993.502664699074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45993.502664699074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45993.502664699074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45993.502664699074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45993.502664699074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45993.502664699074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45993.502664699074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45993.502664699074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45993.502664699074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45993.502664699074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45993.502664699074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45993.502664699074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45993.502664699074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45993.502664699074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45993.502664699074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45993.502664699074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45993.502664699074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45993.502664699074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45993.502664699074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45993.502664699074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45993.502664699074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45993.502664699074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45993.502664699074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45993.502664699074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45993.502664699074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45993.502664699074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45993.502664699074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45993.502664699074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45993.502664699074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45993.502664699074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45993.502664699074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45993.502664699074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45993.502664699074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45993.502664699074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45993.502664699074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45993.502664699074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45993.502664699074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45993.502664699074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45993.502664699074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45993.502664699074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45993.502664699074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45993.502664699074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45993.502664699074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45993.502664699074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45993.502664699074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45993.502664699074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45993.502664699074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45993.502664699074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45993.502664699074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45993.502664699074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45993.502664699074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45993.502664699074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45993.502664699074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45993.502664699074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45993.502664699074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45993.502664699074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45993.502664699074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45993.502664699074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45993.502664699074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45993.502664699074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45993.502664699074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45993.502664699074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45993.502664699074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45993.502664699074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45993.502664699074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45993.502664699074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45993.502664699074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45993.502664699074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45993.502664699074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45993.502664699074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45993.502664699074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45993.502664699074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45993.502664699074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45993.502664699074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45993.502664699074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45993.502664699074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45993.502664699074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45993.502664699074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45993.502664699074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45993.502664699074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45993.502664699074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45993.502664699074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45993.502664699074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45993.502664699074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45993.502664699074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45993.502664699074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45993.502664699074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45993.502664699074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45993.502664699074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45993.502664699074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45993.502664699074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45993.502664699074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45993.502664699074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45993.502664699074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45993.502664699074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45993.502664699074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45993.502664699074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45993.502664699074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45993.502664699074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45993.502664699074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45993.502664699074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45993.502664699074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45993.502664699074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45993.502664699074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45993.502664699074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45993.502664699074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45993.502664699074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45993.502664699074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45993.502664699074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45993.502664699074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45993.502664699074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45993.502664699074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45993.502664699074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45993.502664699074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45993.502664699074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45993.502664699074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45993.502664699074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45993.502664699074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45993.502664699074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45993.502664699074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45993.502664699074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45993.502664699074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45993.502664699074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45993.502664699074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45993.502664699074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45993.502664699074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45993.502664699074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45993.502664699074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45993.502664699074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45993.502664699074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45993.502664699074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45993.502664699074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45993.502664699074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45993.502664699074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45993.502664699074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45993.502664699074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45993.502664699074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45993.502664699074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45993.502664699074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45993.502664699074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45993.502664699074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45993.502664699074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45993.502664699074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45993.502664699074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45993.502664699074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45993.502664699074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45993.502664699074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45993.502664699074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45993.502664699074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45993.502664699074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45993.502664699074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45993.502664699074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45993.502664699074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45993.502664699074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45993.502664699074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45993.502664699074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45993.502664699074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45993.502664699074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45993.502664699074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45993.502664699074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45993.502664699074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45993.502664699074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45993.502664699074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45993.502664699074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45993.502664699074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45993.502664699074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45993.502664699074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45993.502664699074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45993.502664699074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45993.502664699074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45993.502664699074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45993.502664699074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45993.502664699074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45993.502664699074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45993.502664699074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45993.502664699074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45993.502664699074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45993.502664699074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45993.502664699074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45993.502664699074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45993.502664699074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45993.502664699074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45993.502664699074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45993.502664699074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45993.502664699074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45993.502664699074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45993.502664699074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45993.502664699074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45993.502664699074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45993.502664699074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45993.502664699074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45993.502664699074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45993.502664699074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45993.502664699074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45993.502664699074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45993.502664699074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45993.502664699074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45993.502664699074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45993.502664699074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45993.502664699074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45993.502664699074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45993.502664699074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45993.502664699074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45993.502664699074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45993.502664699074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45993.502664699074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45993.502664699074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45993.502664699074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45993.502664699074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45993.502664699074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45993.502664699074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45993.502664699074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45993.502664699074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45993.502664699074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45993.502664699074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45993.502664699074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45993.502664699074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45993.502664699074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45993.502664699074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45993.502664699074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45993.502664699074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45993.502664699074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45993.502664699074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45993.502664699074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45993.502664699074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45993.502664699074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45993.502664699074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45993.502664699074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45993.502664699074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45993.502664699074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45993.502664699074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45993.502664699074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45993.502664699074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45993.502664699074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45993.502664699074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45993.502664699074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45993.502664699074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45993.502664699074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45993.502664699074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45993.502664699074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45993.502664699074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45993.502664699074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45993.502664699074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45993.502664699074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45993.502664699074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45993.502664699074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45993.502664699074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45993.502664699074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45993.502664699074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45993.502664699074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45993.502664699074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45993.502664699074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45993.502664699074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45993.502664699074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45993.502664699074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45993.502664699074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45993.502664699074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45993.502664699074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45993.502664699074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45993.502664699074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45993.502664699074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45993.502664699074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45993.502664699074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45993.502664699074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45993.502664699074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45993.502664699074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45993.502664699074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45993.502664699074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45993.502664699074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45993.502664699074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45993.502664699074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45993.502664699074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45993.502664699074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45993.502664699074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45993.502664699074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45993.502664699074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45993.502664699074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45993.502664699074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45993.502664699074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45993.502664699074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45993.502664699074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45993.502664699074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45993.502664699074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45993.502664699074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45993.502664699074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45993.502664699074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45993.502664699074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45993.502664699074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45993.502664699074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45993.502664699074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45993.502664699074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45993.502664699074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45993.502664699074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45993.502664699074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45993.502664699074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45993.502664699074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45993.502664699074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45993.502664699074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45993.502664699074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45993.502664699074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45993.502664699074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45993.502664699074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45993.502664699074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45993.502664699074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45993.502664699074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45993.502664699074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45993.502664699074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45993.502664699074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45993.502664699074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45993.502664699074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45993.502664699074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45993.502664699074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45993.502664699074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45993.502664699074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45993.502664699074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45993.502664699074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45993.502664699074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45993.502664699074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45993.502664699074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45993.502664699074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45993.502664699074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45993.502664699074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45993.502664699074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45993.502664699074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45993.502664699074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45993.502664699074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45993.502664699074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45993.502664699074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45993.502664699074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45993.502664699074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45993.502664699074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45993.502664699074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45993.502664699074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45993.502664699074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45993.502664699074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45993.502664699074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45993.502664699074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45993.502664699074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45993.502664699074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45993.502664699074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45993.502664699074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45993.502664699074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45993.502664699074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45993.502664699074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45993.502664699074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45993.502664699074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45993.502664699074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45993.502664699074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45993.502664699074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45993.502664699074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45993.502664699074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45993.502664699074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45993.502664699074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45993.502664699074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45993.502664699074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45993.502664699074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45993.502664699074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45993.502664699074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45993.502664699074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45993.502664699074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45993.502664699074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45993.502664699074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45993.502664699074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45993.502664699074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45993.502664699074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45993.502664699074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45993.502664699074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45993.502664699074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45993.502664699074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45993.502664699074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45993.502664699074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45993.502664699074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45993.502664699074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45993.502664699074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45993.502664699074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45993.502664699074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45993.502664699074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45993.502664699074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45993.502664699074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45993.502664699074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45993.502664699074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45993.502664699074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45993.502664699074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45993.502664699074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45993.502664699074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45993.502664699074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45993.502664699074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45993.502664699074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45993.502664699074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45993.502664699074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45993.502664699074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45993.502664699074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45993.502664699074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45993.502664699074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45993.502664699074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45993.502664699074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45993.502664699074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45993.502664699074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45993.502664699074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45993.502664699074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45993.502664699074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45993.502664699074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45993.502664699074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45993.502664699074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45993.502664699074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45993.502664699074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45993.502664699074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45993.502664699074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45993.502664699074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45993.502664699074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45993.502664699074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45993.502664699074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45993.502664699074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45993.502664699074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45993.502664699074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45993.502664699074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45993.502664699074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45993.502664699074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45993.502664699074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45993.502664699074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45993.502664699074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45993.502664699074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45993.502664699074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45993.502664699074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45993.502664699074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45993.502664699074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45993.502664699074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45993.502664699074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45993.502664699074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45993.502664699074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45993.502664699074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45993.502664699074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45993.502664699074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45993.502664699074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45993.502664699074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45993.502664699074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45993.502664699074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45993.502664699074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45993.502664699074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45993.502664699074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45993.502664699074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45993.502664699074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45993.502664699074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45993.502664699074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45993.502664699074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45993.502664699074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45993.502664699074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45993.502664699074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45993.502664699074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45993.502664699074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45993.502664699074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45993.502664699074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45993.502664699074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45993.502664699074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45993.502664699074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45993.502664699074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45993.502664699074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45993.502664699074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45993.502664699074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45993.502664699074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45993.502664699074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45993.502664699074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45993.502664699074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45993.502664699074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45993.502664699074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45993.502664699074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45993.502664699074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45993.502664699074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45993.502664699074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45993.502664699074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45993.502664699074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45993.502664699074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45993.502664699074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45993.502664699074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45993.502664699074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45993.502664699074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45993.502664699074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45993.502664699074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45993.502664699074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45993.502664699074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45993.502664699074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45993.502664699074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45993.502664699074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45993.502664699074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45993.502664699074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45993.502664699074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45993.502664699074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45993.502664699074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45993.502664699074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45993.502664699074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45993.502664699074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45993.502664699074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45993.502664699074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45993.502664699074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45993.502664699074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45993.502664699074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45993.502664699074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45993.502664699074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45993.502664699074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45993.502664699074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45993.502664699074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45993.502664699074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45993.502664699074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45993.502664699074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45993.502664699074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45993.502664699074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45993.502664699074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45993.502664699074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45993.502664699074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45993.502664699074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45993.502664699074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45993.502664699074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45993.502664699074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45993.502664699074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45993.502664699074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45993.502664699074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45993.502664699074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45993.502664699074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45993.502664699074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45993.502664699074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45993.502664699074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45993.502664699074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45993.502664699074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45993.502664699074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45993.502664699074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45993.502664699074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45993.502664699074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45993.502664699074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45993.502664699074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45993.502664699074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45993.502664699074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45993.502664699074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45993.502664699074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45993.502664699074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45993.502664699074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45993.502664699074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45993.502664699074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45993.502664699074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45993.502664699074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45993.502664699074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45993.502664699074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45993.502664699074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45993.502664699074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45993.502664699074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45993.502664699074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45993.502664699074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45993.502664699074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45993.502664699074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45993.502664699074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45993.502664699074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45993.502664699074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45993.502664699074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45993.502664699074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45993.502664699074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45993.502664699074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45993.502664699074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45993.502664699074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45993.502664699074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45993.502664699074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45993.502664699074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45993.502664699074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45993.502664699074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45993.502664699074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45993.502664699074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45993.502664699074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45993.502664699074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45993.502664699074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45993.502664699074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45993.502664699074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45993.502664699074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45993.502664699074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45993.502664699074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45993.502664699074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45993.502664699074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45993.502664699074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45993.502664699074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45993.502664699074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45993.502664699074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45993.502664699074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45993.502664699074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45993.502664699074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45993.502664699074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45993.502664699074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45993.502664699074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45993.502664699074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45993.502664699074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45993.502664699074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45993.502664699074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45993.502664699074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45993.502664699074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45993.502664699074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45993.502664699074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45993.502664699074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45993.502664699074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45993.502664699074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45993.502664699074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45993.502664699074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45993.502664699074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45993.502664699074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45993.502664699074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45993.502664699074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45993.502664699074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45993.502664699074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45993.502664699074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45993.502664699074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45993.502664699074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45993.502664699074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45993.502664699074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45993.502664699074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45993.502664699074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45993.502664699074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45993.502664699074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45993.502664699074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45993.502664699074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45993.502664699074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45993.502664699074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45993.502664699074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45993.502664699074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45993.502664699074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45993.502664699074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45993.502664699074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45993.502664699074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45993.502664699074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45993.502664699074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45993.502664699074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45993.502664699074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45993.502664699074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45993.502664699074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45993.502664699074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45993.502664699074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45993.502664699074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45993.502664699074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45993.502664699074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45993.502664699074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45993.502664699074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45993.502664699074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45993.502664699074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45993.502664699074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45993.502664699074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45993.502664699074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45993.502664699074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45993.502664699074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45993.502664699074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45993.502664699074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45993.502664699074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45993.502664699074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45993.502664699074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45993.502664699074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45993.502664699074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45993.502664699074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45993.502664699074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45993.502664699074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45993.502664699074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45993.502664699074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45993.502664699074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45993.502664699074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45993.502664699074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45993.502664699074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45993.502664699074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45993.502664699074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45993.502664699074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45993.502664699074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45993.502664699074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45993.502664699074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45993.502664699074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45993.502664699074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45993.502664699074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45993.502664699074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45993.502664699074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45993.502664699074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45993.502664699074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45993.502664699074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45993.502664699074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45993.502664699074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45993.502664699074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45993.502664699074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45993.502664699074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45993.502664699074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45993.502664699074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45993.502664699074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45993.502664699074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45993.502664699074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45993.502664699074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45993.502664699074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45993.502664699074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45993.502664699074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45993.502664699074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45993.502664699074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45993.502664699074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45993.502664699074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45993.502664699074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45993.502664699074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45993.502664699074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45993.502664699074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45993.502664699074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45993.502664699074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45993.502664699074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45993.502664699074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45993.502664699074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45993.502664699074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45993.502664699074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45993.502664699074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45993.502664699074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45993.502664699074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45993.502664699074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45993.502664699074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45993.502664699074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45993.502664699074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45993.502664699074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45993.502664699074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45993.502664699074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45993.502664699074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45993.502664699074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45993.502664699074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45993.502664699074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45993.502664699074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45993.502664699074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45993.502664699074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45993.502664699074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290.02194710647746</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34616</v>
      </c>
      <c r="E3" s="91" t="s">
        <v>39106</v>
      </c>
      <c r="F3" s="92"/>
      <c r="G3" s="93">
        <f t="shared" ref="G3:G64" ca="1" si="0">IFERROR(NOW()-F3,"")</f>
        <v>45993.502664699074</v>
      </c>
      <c r="H3" s="92">
        <v>45993.416076388887</v>
      </c>
      <c r="I3" s="110" t="str">
        <f>IFERROR(VLOOKUP(D3,DB!A:F,6,0),"")</f>
        <v>SCECO</v>
      </c>
      <c r="J3" s="110" t="str">
        <f>IFERROR(VLOOKUP(D3,DB!A:G,7,0),"")</f>
        <v>Vandalized+Dead</v>
      </c>
      <c r="K3" s="94" t="s">
        <v>39201</v>
      </c>
      <c r="L3" s="88" t="str">
        <f>IFERROR(VLOOKUP(D3,DB!A:I,9,0),"")</f>
        <v>Latis</v>
      </c>
    </row>
    <row r="4" spans="1:16" ht="15" customHeight="1">
      <c r="A4" s="110" t="s">
        <v>39200</v>
      </c>
      <c r="B4" s="88" t="str">
        <f>IFERROR(VLOOKUP(D4,DB!A:K,11,0),"")</f>
        <v>R4</v>
      </c>
      <c r="C4" s="90">
        <v>1</v>
      </c>
      <c r="D4" s="88" t="s">
        <v>39202</v>
      </c>
      <c r="E4" s="91" t="s">
        <v>39185</v>
      </c>
      <c r="F4" s="92"/>
      <c r="G4" s="93">
        <f t="shared" ca="1" si="0"/>
        <v>45993.502664699074</v>
      </c>
      <c r="H4" s="92">
        <v>45993.461099537039</v>
      </c>
      <c r="I4" s="110" t="str">
        <f>IFERROR(VLOOKUP(D4,DB!A:F,6,0),"")</f>
        <v>Generator-SG</v>
      </c>
      <c r="J4" s="110" t="str">
        <f>IFERROR(VLOOKUP(D4,DB!A:G,7,0),"")</f>
        <v>Good+Good</v>
      </c>
      <c r="K4" s="94" t="s">
        <v>39203</v>
      </c>
      <c r="L4" s="88" t="str">
        <f>IFERROR(VLOOKUP(D4,DB!A:I,9,0),"")</f>
        <v>Latis</v>
      </c>
    </row>
    <row r="5" spans="1:16" ht="15" customHeight="1">
      <c r="A5" s="110"/>
      <c r="B5" s="88" t="str">
        <f>IFERROR(VLOOKUP(D5,DB!A:K,11,0),"")</f>
        <v/>
      </c>
      <c r="C5" s="90"/>
      <c r="D5" s="88"/>
      <c r="E5" s="91"/>
      <c r="F5" s="92"/>
      <c r="G5" s="93">
        <f t="shared" ca="1" si="0"/>
        <v>45993.502664699074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45993.502664699074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45993.502664699074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45993.502664699074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45993.502664699074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45993.502664699074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45993.502664699074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45993.502664699074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45993.502664699074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45993.502664699074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45993.502664699074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45993.502664699074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45993.502664699074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45993.502664699074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45993.502664699074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45993.502664699074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45993.502664699074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45993.502664699074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45993.502664699074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45993.502664699074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45993.502664699074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45993.502664699074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45993.502664699074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45993.502664699074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45993.502664699074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45993.502664699074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45993.502664699074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45993.502664699074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45993.502664699074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45993.502664699074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45993.502664699074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45993.502664699074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45993.502664699074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45993.502664699074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45993.502664699074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45993.502664699074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45993.502664699074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45993.502664699074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45993.502664699074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45993.502664699074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45993.502664699074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45993.502664699074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45993.502664699074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45993.502664699074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45993.502664699074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45993.502664699074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45993.502664699074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45993.502664699074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45993.502664699074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45993.502664699074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45993.502664699074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45993.502664699074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45993.502664699074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45993.502664699074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45993.502664699074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45993.502664699074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45993.502664699074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45993.502664699074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45993.502664699074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45993.502664699074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45993.502664699074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45993.502664699074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45993.502664699074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45993.502664699074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45993.502664699074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45993.502664699074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45993.502664699074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45993.502664699074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45993.502664699074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45993.502664699074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45993.502664699074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45993.502664699074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45993.502664699074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45993.502664699074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45993.502664699074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45993.502664699074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45993.502664699074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45993.502664699074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45993.502664699074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45993.502664699074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45993.502664699074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45993.502664699074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45993.502664699074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45993.502664699074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45993.502664699074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45993.502664699074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45993.502664699074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45993.502664699074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45993.502664699074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45993.502664699074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45993.502664699074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45993.502664699074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45993.502664699074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45993.502664699074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45993.502664699074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45993.502664699074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45993.502664699074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45993.502664699074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45993.502664699074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45993.502664699074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45993.502664699074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45993.502664699074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45993.502664699074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45993.502664699074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45993.502664699074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45993.502664699074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45993.502664699074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45993.502664699074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45993.502664699074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45993.502664699074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45993.502664699074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45993.502664699074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45993.502664699074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45993.502664699074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45993.502664699074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45993.502664699074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45993.502664699074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45993.502664699074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45993.502664699074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45993.502664699074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45993.502664699074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45993.502664699074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45993.502664699074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45993.502664699074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45993.502664699074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45993.502664699074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45993.502664699074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45993.502664699074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45993.502664699074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45993.502664699074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45993.502664699074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45993.502664699074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45993.502664699074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45993.502664699074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45993.502664699074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45993.502664699074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45993.502664699074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45993.502664699074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45993.502664699074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45993.502664699074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45993.502664699074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45993.502664699074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45993.502664699074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45993.502664699074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45993.502664699074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45993.502664699074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45993.502664699074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45993.502664699074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45993.502664699074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45993.502664699074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45993.502664699074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45993.502664699074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45993.502664699074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45993.502664699074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45993.502664699074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45993.502664699074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45993.502664699074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45993.502664699074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45993.502664699074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45993.502664699074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45993.502664699074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45993.502664699074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45993.502664699074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45993.502664699074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45993.502664699074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45993.502664699074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45993.502664699074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45993.502664699074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45993.502664699074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45993.502664699074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45993.502664699074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45993.502664699074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45993.502664699074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45993.502664699074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45993.502664699074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45993.502664699074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45993.502664699074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45993.502664699074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45993.502664699074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45993.502664699074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45993.502664699074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45993.502664699074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45993.502664699074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45993.502664699074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45993.502664699074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45993.502664699074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45993.502664699074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45993.502664699074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45993.502664699074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45993.502664699074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45993.502664699074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45993.502664699074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45993.502664699074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45993.502664699074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45993.502664699074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45993.502664699074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45993.502664699074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45993.502664699074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45993.502664699074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45993.502664699074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45993.502664699074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45993.502664699074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45993.502664699074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45993.502664699074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45993.502664699074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45993.502664699074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45993.502664699074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45993.502664699074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45993.502664699074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45993.502664699074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45993.502664699074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45993.502664699074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45993.502664699074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45993.502664699074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45993.502664699074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45993.502664699074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45993.502664699074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45993.502664699074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45993.502664699074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45993.502664699074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45993.502664699074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45993.502664699074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45993.502664699074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45993.502664699074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45993.502664699074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45993.502664699074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45993.502664699074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45993.502664699074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45993.502664699074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45993.502664699074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45993.502664699074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45993.502664699074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45993.502664699074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45993.502664699074</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101.67060451388534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67.313787384257012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44.841553587961243</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12.129366087960079</v>
      </c>
      <c r="H5" s="136">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2</v>
      </c>
      <c r="D6" s="37" t="s">
        <v>32266</v>
      </c>
      <c r="E6" s="37" t="s">
        <v>39106</v>
      </c>
      <c r="F6" s="38">
        <v>45993.396111111113</v>
      </c>
      <c r="G6" s="135">
        <f ca="1">IFERROR(NOW()-F6,"")</f>
        <v>0.10655358796066139</v>
      </c>
      <c r="H6" s="38">
        <v>45993.327581018515</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37" t="s">
        <v>33096</v>
      </c>
      <c r="E7" s="37" t="s">
        <v>39185</v>
      </c>
      <c r="F7" s="38">
        <v>45993.456412037034</v>
      </c>
      <c r="G7" s="135">
        <f ca="1">IFERROR(NOW()-F7,"")</f>
        <v>4.6252662039478309E-2</v>
      </c>
      <c r="H7" s="38">
        <v>45993.450636574074</v>
      </c>
      <c r="I7" s="37" t="str">
        <f>IFERROR(VLOOKUP(D7,DB!A:F,6,0),"")</f>
        <v>SCECO</v>
      </c>
      <c r="J7" s="37" t="str">
        <f>IFERROR(VLOOKUP(D7,DB!A:G,7,0),"")</f>
        <v>Dead</v>
      </c>
      <c r="K7" s="37" t="s">
        <v>39215</v>
      </c>
      <c r="L7" s="37" t="str">
        <f>IFERROR(VLOOKUP(D7,DB!A:I,9,0),"")</f>
        <v>Latis</v>
      </c>
    </row>
    <row r="8" spans="1:13">
      <c r="A8" s="37"/>
      <c r="B8" s="37" t="str">
        <f>IFERROR(VLOOKUP(D8,DB!A:K,11,0),"")</f>
        <v/>
      </c>
      <c r="C8" s="37"/>
      <c r="D8" s="37"/>
      <c r="E8" s="37"/>
      <c r="F8" s="38"/>
      <c r="G8" s="135">
        <f ca="1">IFERROR(NOW()-F8,"")</f>
        <v>45993.502664699074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45993.502664699074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45993.502664699074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45993.502664699074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45993.502664699074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45993.502664699074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45993.502664699074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45993.502664699074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45993.502664699074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45993.502664699074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45993.502664699074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45993.502664699074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45993.502664699074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45993.502664699074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45993.502664699074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45993.502664699074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45993.502664699074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45993.502664699074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45993.502664699074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45993.502664699074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45993.502664699074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45993.502664699074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45993.502664699074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45993.502664699074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45993.502664699074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45993.502664699074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45993.502664699074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45993.502664699074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45993.502664699074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45993.502664699074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45993.502664699074</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45993.502664699074</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45993.502664699074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45993.502664699074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45993.502664699074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45993.502664699074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45993.502664699074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45993.502664699074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45993.502664699074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45993.502664699074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45993.502664699074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45993.502664699074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45993.502664699074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45993.502664699074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45993.502664699074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45993.502664699074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45993.502664699074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45993.502664699074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45993.502664699074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45993.502664699074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45993.502664699074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45993.502664699074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45993.502664699074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45993.502664699074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45993.502664699074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45993.502664699074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45993.502664699074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45993.502664699074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45993.502664699074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45993.502664699074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45993.502664699074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45993.502664699074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45993.502664699074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45993.502664699074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45993.502664699074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45993.502664699074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45993.502664699074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45993.502664699074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45993.502664699074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45993.502664699074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45993.502664699074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45993.502664699074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45993.502664699074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45993.502664699074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45993.502664699074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45993.502664699074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45993.502664699074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45993.502664699074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45993.502664699074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45993.502664699074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45993.502664699074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45993.502664699074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45993.502664699074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45993.502664699074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45993.502664699074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45993.502664699074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45993.502664699074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45993.502664699074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45993.502664699074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45993.502664699074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45993.502664699074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45993.502664699074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45993.502664699074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45993.502664699074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45993.502664699074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45993.502664699074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45993.502664699074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45993.502664699074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45993.502664699074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45993.502664699074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45993.502664699074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45993.502664699074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45993.502664699074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45993.502664699074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45993.502664699074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45993.502664699074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45993.502664699074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45993.502664699074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45993.502664699074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45993.502664699074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45993.502664699074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45993.502664699074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45993.502664699074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45993.502664699074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45993.502664699074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45993.502664699074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45993.502664699074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45993.502664699074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45993.502664699074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45993.502664699074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45993.502664699074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45993.502664699074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45993.502664699074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45993.502664699074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45993.502664699074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45993.502664699074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45993.502664699074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45993.502664699074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45993.502664699074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45993.502664699074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45993.502664699074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45993.502664699074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45993.502664699074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45993.502664699074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45993.502664699074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45993.502664699074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45993.502664699074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45993.502664699074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45993.502664699074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45993.502664699074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45993.502664699074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45993.502664699074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45993.502664699074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45993.502664699074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45993.502664699074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45993.502664699074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45993.502664699074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45993.502664699074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45993.502664699074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45993.502664699074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45993.502664699074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45993.502664699074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45993.502664699074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45993.502664699074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45993.502664699074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45993.502664699074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45993.502664699074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45993.502664699074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45993.502664699074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45993.502664699074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45993.502664699074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45993.502664699074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45993.502664699074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45993.502664699074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45993.502664699074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45993.502664699074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45993.502664699074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45993.502664699074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45993.502664699074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45993.502664699074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45993.502664699074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45993.502664699074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45993.502664699074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45993.502664699074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45993.502664699074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45993.502664699074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45993.502664699074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45993.502664699074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45993.502664699074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45993.502664699074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45993.502664699074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45993.502664699074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45993.502664699074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45993.502664699074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45993.502664699074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45993.502664699074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45993.502664699074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45993.502664699074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45993.502664699074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45993.502664699074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45993.502664699074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45993.502664699074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45993.502664699074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45993.502664699074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45993.502664699074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45993.502664699074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45993.502664699074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45993.502664699074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45993.502664699074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45993.502664699074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45993.502664699074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45993.502664699074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45993.502664699074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45993.502664699074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45993.502664699074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45993.502664699074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45993.502664699074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45993.502664699074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45993.502664699074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45993.502664699074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45993.502664699074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45993.502664699074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45993.502664699074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45993.502664699074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45993.502664699074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45993.502664699074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45993.502664699074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45993.502664699074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45993.502664699074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45993.502664699074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45993.502664699074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45993.502664699074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45993.502664699074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45993.502664699074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45993.502664699074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45993.502664699074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45993.502664699074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45993.502664699074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45993.502664699074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45993.502664699074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45993.502664699074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45993.502664699074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45993.502664699074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45993.502664699074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45993.502664699074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45993.502664699074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45993.502664699074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45993.502664699074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45993.502664699074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45993.502664699074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45993.502664699074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45993.502664699074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45993.502664699074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45993.502664699074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45993.502664699074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45993.502664699074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45993.502664699074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45993.502664699074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45993.502664699074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45993.502664699074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45993.502664699074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45993.502664699074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45993.502664699074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45993.502664699074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45993.502664699074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45993.502664699074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45993.502664699074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45993.502664699074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45993.502664699074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45993.502664699074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45993.502664699074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45993.502664699074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45993.502664699074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45993.502664699074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45993.502664699074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45993.502664699074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45993.502664699074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45993.502664699074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45993.502664699074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45993.502664699074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45993.502664699074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45993.502664699074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45993.502664699074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45993.502664699074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45993.502664699074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45993.502664699074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45993.502664699074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45993.502664699074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45993.502664699074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45993.502664699074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45993.502664699074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45993.502664699074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45993.502664699074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45993.502664699074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45993.502664699074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45993.502664699074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45993.502664699074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45993.502664699074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45993.502664699074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45993.502664699074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45993.502664699074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45993.502664699074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45993.502664699074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45993.502664699074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45993.502664699074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45993.502664699074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45993.502664699074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45993.502664699074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45993.502664699074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45993.502664699074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45993.502664699074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45993.502664699074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45993.502664699074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45993.502664699074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45993.502664699074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45993.502664699074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45993.502664699074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45993.502664699074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45993.502664699074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45993.502664699074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45993.502664699074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45993.502664699074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45993.502664699074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45993.502664699074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45993.502664699074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45993.502664699074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45993.502664699074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45993.502664699074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45993.502664699074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45993.502664699074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45993.502664699074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45993.502664699074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45993.502664699074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45993.502664699074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45993.502664699074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45993.502664699074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45993.502664699074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45993.502664699074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45993.502664699074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45993.502664699074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45993.502664699074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45993.502664699074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45993.502664699074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45993.502664699074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45993.502664699074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45993.502664699074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45993.502664699074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45993.502664699074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45993.502664699074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45993.502664699074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45993.502664699074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45993.502664699074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45993.502664699074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45993.502664699074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45993.502664699074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45993.502664699074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45993.502664699074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45993.502664699074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45993.502664699074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45993.502664699074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45993.502664699074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45993.502664699074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45993.502664699074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45993.502664699074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45993.502664699074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45993.502664699074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45993.502664699074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45993.502664699074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45993.502664699074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45993.502664699074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45993.502664699074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45993.502664699074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45993.502664699074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45993.502664699074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45993.502664699074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45993.502664699074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45993.502664699074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45993.502664699074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45993.502664699074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45993.502664699074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45993.502664699074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45993.502664699074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45993.502664699074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45993.502664699074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45993.502664699074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45993.502664699074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45993.502664699074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45993.502664699074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45993.502664699074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45993.502664699074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45993.502664699074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45993.502664699074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45993.502664699074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45993.502664699074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45993.502664699074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45993.502664699074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45993.502664699074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45993.502664699074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45993.502664699074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45993.502664699074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45993.502664699074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45993.502664699074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45993.502664699074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45993.502664699074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45993.502664699074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45993.502664699074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45993.502664699074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45993.502664699074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45993.502664699074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45993.502664699074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45993.502664699074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45993.502664699074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45993.502664699074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45993.502664699074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45993.502664699074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45993.502664699074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45993.502664699074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45993.502664699074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45993.502664699074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45993.502664699074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45993.502664699074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45993.502664699074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45993.502664699074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45993.502664699074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45993.502664699074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45993.502664699074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45993.502664699074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45993.502664699074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45993.502664699074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45993.502664699074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45993.502664699074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45993.502664699074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45993.502664699074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45993.502664699074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45993.502664699074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45993.502664699074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45993.502664699074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45993.502664699074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45993.502664699074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45993.502664699074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45993.502664699074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45993.502664699074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45993.502664699074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45993.502664699074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45993.502664699074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45993.502664699074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45993.502664699074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45993.502664699074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45993.502664699074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45993.502664699074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45993.502664699074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45993.502664699074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45993.502664699074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45993.502664699074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45993.502664699074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45993.502664699074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45993.502664699074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45993.502664699074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45993.502664699074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45993.502664699074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45993.502664699074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45993.502664699074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45993.502664699074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45993.502664699074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45993.502664699074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45993.502664699074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45993.502664699074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45993.502664699074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45993.502664699074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45993.502664699074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45993.502664699074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45993.502664699074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45993.502664699074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45993.502664699074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45993.502664699074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45993.502664699074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45993.502664699074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45993.502664699074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45993.502664699074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45993.502664699074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45993.502664699074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45993.502664699074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45993.502664699074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45993.502664699074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45993.502664699074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45993.502664699074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45993.502664699074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45993.502664699074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45993.502664699074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45993.502664699074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45993.502664699074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45993.502664699074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45993.502664699074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45993.502664699074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45993.502664699074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45993.502664699074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45993.502664699074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45993.502664699074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45993.502664699074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45993.502664699074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45993.502664699074</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45993.502664699074</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2025-12-02T09:05:02Z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