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 documentId="120_S{2AC9BD13-BADA-5192-A53E-5A8FF88502F6}" xr6:coauthVersionLast="47" xr6:coauthVersionMax="47" xr10:uidLastSave="{76CC76FF-BC2D-4816-B845-525F39AD7D59}"/>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<sst xmlns="http://schemas.openxmlformats.org/spreadsheetml/2006/main" count="180267" uniqueCount="39119">
  <si>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</si>
  <si>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</si>
  <si>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</si>
  <si>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</si>
  <si>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</si>
  <si>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</si>
  <si>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</si>
  <si>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</si>
  <si>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</si>
  <si>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</si>
  <si>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</si>
  <si>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</si>
  <si>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</si>
  <si>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</si>
  <si>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</si>
  <si>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</si>
  <si>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</si>
  <si>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</si>
  <si>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</si>
  <si>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</si>
  <si>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</si>
  <si>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</si>
  <si>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</si>
  <si>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</si>
  <si>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</si>
  <si>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</si>
  <si>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</si>
  <si>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</si>
  <si>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</si>
  <si>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</si>
  <si>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</si>
  <si>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</si>
  <si>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</si>
  <si>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</si>
  <si>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</si>
  <si>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</si>
  <si>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</si>
  <si>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</si>
  <si>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</si>
  <si>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</si>
  <si>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</si>
  <si>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</si>
  <si>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</si>
  <si>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</si>
  <si>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</si>
  <si>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</si>
  <si>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</si>
  <si>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</si>
  <si>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</si>
  <si>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</si>
  <si>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</si>
  <si>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</si>
  <si>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</si>
  <si>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</si>
  <si>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</si>
  <si>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</si>
  <si>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</si>
  <si>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</si>
  <si>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</si>
  <si>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</si>
  <si>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</si>
  <si>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</si>
  <si>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</si>
  <si>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</si>
  <si>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</si>
  <si>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</si>
  <si>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</si>
  <si>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</si>
  <si>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</si>
  <si>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</si>
  <si>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</si>
  <si>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</si>
  <si>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</si>
  <si>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</si>
  <si>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</si>
  <si>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</si>
  <si>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</si>
  <si>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</si>
  <si>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</si>
  <si>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</si>
  <si>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</si>
  <si>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</si>
  <si>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</si>
  <si>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</si>
  <si>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</si>
  <si>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</si>
  <si>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</si>
  <si>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</si>
  <si>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</si>
  <si>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</si>
  <si>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</si>
  <si>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</si>
  <si>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</si>
  <si>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</si>
  <si>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</si>
  <si>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</si>
  <si>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</si>
  <si>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</si>
  <si>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</si>
  <si>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</si>
  <si>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</si>
  <si>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</si>
  <si>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</si>
  <si>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</si>
  <si>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</si>
  <si>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</si>
  <si>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</si>
  <si>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</si>
  <si>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</si>
  <si>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</si>
  <si>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</si>
  <si>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</si>
  <si>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</si>
  <si>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</si>
  <si>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</si>
  <si>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</si>
  <si>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</si>
  <si>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</si>
  <si>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</si>
  <si>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</si>
  <si>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</si>
  <si>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</si>
  <si>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</si>
  <si>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</si>
  <si>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</si>
  <si>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</si>
  <si>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</si>
  <si>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</si>
  <si>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</si>
  <si>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</si>
  <si>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</si>
  <si>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</si>
  <si>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</si>
  <si>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</si>
  <si>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</si>
  <si>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</si>
  <si>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</si>
  <si>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</si>
  <si>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</si>
  <si>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</si>
  <si>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</si>
  <si>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</si>
  <si>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</si>
  <si>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</si>
  <si>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</si>
  <si>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</si>
  <si>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</si>
  <si>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</si>
  <si>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</si>
  <si>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</si>
  <si>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</si>
  <si>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</si>
  <si>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</si>
  <si>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</si>
  <si>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</si>
  <si>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</si>
  <si>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</si>
  <si>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</si>
  <si>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</si>
  <si>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</si>
  <si>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</si>
  <si>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</si>
  <si>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</si>
  <si>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</si>
  <si>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</si>
  <si>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</si>
  <si>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</si>
  <si>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</si>
  <si>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</si>
  <si>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</si>
  <si>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</si>
  <si>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</si>
  <si>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</si>
  <si>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</si>
  <si>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</si>
  <si>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</si>
  <si>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</si>
  <si>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</si>
  <si>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</si>
  <si>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</si>
  <si>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</si>
  <si>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</si>
  <si>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</si>
  <si>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</si>
  <si>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</si>
  <si>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</si>
  <si>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</si>
  <si>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</si>
  <si>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</si>
  <si>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</si>
  <si>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</si>
  <si>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</si>
  <si>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</si>
  <si>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</si>
  <si>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</si>
  <si>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</si>
  <si>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</si>
  <si>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</si>
  <si>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</si>
  <si>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</si>
  <si>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</si>
  <si>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</si>
  <si>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</si>
  <si>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</si>
  <si>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</si>
  <si>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</si>
  <si>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</si>
  <si>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</si>
  <si>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</si>
  <si>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</si>
  <si>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</si>
  <si>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</si>
  <si>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</si>
  <si>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</si>
  <si>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</si>
  <si>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</si>
  <si>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</si>
  <si>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</si>
  <si>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</si>
  <si>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</si>
  <si>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</si>
  <si>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</si>
  <si>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</si>
  <si>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</si>
  <si>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</si>
  <si>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</si>
  <si>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</si>
  <si>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</si>
  <si>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</si>
  <si>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</si>
  <si>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</si>
  <si>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</si>
  <si>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</si>
  <si>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</si>
  <si>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</si>
  <si>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</si>
  <si>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</si>
  <si>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</si>
  <si>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</si>
  <si>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</si>
  <si>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</si>
  <si>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</si>
  <si>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</si>
  <si>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</si>
  <si>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</si>
  <si>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</si>
  <si>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</si>
  <si>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</si>
  <si>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</si>
  <si>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</si>
  <si>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</si>
  <si>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</si>
  <si>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</si>
  <si>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</si>
  <si>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</si>
  <si>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</si>
  <si>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</si>
  <si>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</si>
  <si>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</si>
  <si>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</si>
  <si>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</si>
  <si>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</si>
  <si>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</si>
  <si>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</si>
  <si>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</si>
  <si>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</si>
  <si>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</si>
  <si>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</si>
  <si>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</si>
  <si>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</si>
  <si>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</si>
  <si>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</si>
  <si>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</si>
  <si>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</si>
  <si>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</si>
  <si>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</si>
  <si>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</si>
  <si>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</si>
  <si>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</si>
  <si>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</si>
  <si>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</si>
  <si>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</si>
  <si>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</si>
  <si>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</si>
  <si>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</si>
  <si>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</si>
  <si>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</si>
  <si>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</si>
  <si>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</si>
  <si>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</si>
  <si>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</si>
  <si>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</si>
  <si>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</si>
  <si>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</si>
  <si>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</si>
  <si>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</si>
  <si>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</si>
  <si>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</si>
  <si>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</si>
  <si>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</si>
  <si>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</si>
  <si>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</si>
  <si>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</si>
  <si>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</si>
  <si>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</si>
  <si>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</si>
  <si>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</si>
  <si>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</si>
  <si>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</si>
  <si>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</si>
  <si>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</si>
  <si>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</si>
  <si>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</si>
  <si>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</si>
  <si>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</si>
  <si>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</si>
  <si>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</si>
  <si>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</si>
  <si>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</si>
  <si>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</si>
  <si>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</si>
  <si>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</si>
  <si>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</si>
  <si>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</si>
  <si>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</si>
  <si>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</si>
  <si>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</si>
  <si>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</si>
  <si>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</si>
  <si>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</si>
  <si>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</si>
  <si>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</si>
  <si>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</si>
  <si>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</si>
  <si>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</si>
  <si>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</si>
  <si>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</si>
  <si>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</si>
  <si>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</si>
  <si>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</si>
  <si>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</si>
  <si>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</si>
  <si>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</si>
  <si>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</si>
  <si>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</si>
  <si>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</si>
  <si>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</si>
  <si>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</si>
  <si>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</si>
  <si>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</si>
  <si>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</si>
  <si>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</si>
  <si>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</si>
  <si>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</si>
  <si>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</si>
  <si>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</si>
  <si>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</si>
  <si>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</si>
  <si>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</si>
  <si>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</si>
  <si>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</si>
  <si>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</si>
  <si>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</si>
  <si>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</si>
  <si>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</si>
  <si>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</si>
  <si>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</si>
  <si>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</si>
  <si>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</si>
  <si>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</si>
  <si>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</si>
  <si>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</si>
  <si>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</si>
  <si>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</si>
  <si>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</si>
  <si>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</si>
  <si>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</si>
  <si>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</si>
  <si>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</si>
  <si>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</si>
  <si>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</si>
  <si>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</si>
  <si>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</si>
  <si>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</si>
  <si>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</si>
  <si>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</si>
  <si>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</si>
  <si>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</si>
  <si>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</si>
  <si>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</si>
  <si>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</si>
  <si>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</si>
  <si>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</si>
  <si>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</si>
  <si>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</si>
  <si>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</si>
  <si>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</si>
  <si>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</si>
  <si>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</si>
  <si>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</si>
  <si>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</si>
  <si>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</si>
  <si>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</si>
  <si>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</si>
  <si>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</si>
  <si>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</si>
  <si>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</si>
  <si>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</si>
  <si>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</si>
  <si>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</si>
  <si>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</si>
  <si>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</si>
  <si>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</si>
  <si>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</si>
  <si>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</si>
  <si>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</si>
  <si>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</si>
  <si>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</si>
  <si>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</si>
  <si>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</si>
  <si>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</si>
  <si>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</si>
  <si>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</si>
  <si>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</si>
  <si>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</si>
  <si>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</si>
  <si>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</si>
  <si>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</si>
  <si>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</si>
  <si>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</si>
  <si>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</si>
  <si>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</si>
  <si>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</si>
  <si>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</si>
  <si>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</si>
  <si>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</si>
  <si>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</si>
  <si>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</si>
  <si>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</si>
  <si>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</si>
  <si>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</si>
  <si>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</si>
  <si>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</si>
  <si>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</si>
  <si>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</si>
  <si>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</si>
  <si>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</si>
  <si>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</si>
  <si>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</si>
  <si>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</si>
  <si>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</si>
  <si>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</si>
  <si>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</si>
  <si>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</si>
  <si>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</si>
  <si>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</si>
  <si>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</si>
  <si>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</si>
  <si>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</si>
  <si>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</si>
  <si>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</si>
  <si>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</si>
  <si>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</si>
  <si>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</si>
  <si>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</si>
  <si>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</si>
  <si>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</si>
  <si>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</si>
  <si>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</si>
  <si>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</si>
  <si>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</si>
  <si>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</si>
  <si>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</si>
  <si>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</si>
  <si>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</si>
  <si>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</si>
  <si>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</si>
  <si>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</si>
  <si>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</si>
  <si>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</si>
  <si>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</si>
  <si>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</si>
  <si>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</si>
  <si>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</si>
  <si>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</si>
  <si>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</si>
  <si>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</si>
  <si>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</si>
  <si>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</si>
  <si>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</si>
  <si>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</si>
  <si>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</si>
  <si>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</si>
  <si>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</si>
  <si>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</si>
  <si>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</si>
  <si>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</si>
  <si>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</si>
  <si>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</si>
  <si>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</si>
  <si>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</si>
  <si>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</si>
  <si>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</si>
  <si>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</si>
  <si>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</si>
  <si>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</si>
  <si>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</si>
  <si>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</si>
  <si>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</si>
  <si>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</si>
  <si>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</si>
  <si>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</si>
  <si>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</si>
  <si>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</si>
  <si>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</si>
  <si>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</si>
  <si>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</si>
  <si>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</si>
  <si>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</si>
  <si>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</si>
  <si>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</si>
  <si>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</si>
  <si>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</si>
  <si>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</si>
  <si>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</si>
  <si>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</si>
  <si>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</si>
  <si>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</si>
  <si>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</si>
  <si>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</si>
  <si>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</si>
  <si>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</si>
  <si>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</si>
  <si>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</si>
  <si>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</si>
  <si>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</si>
  <si>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</si>
  <si>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</si>
  <si>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</si>
  <si>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</si>
  <si>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</si>
  <si>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</si>
  <si>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</si>
  <si>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</si>
  <si>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</si>
  <si>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</si>
  <si>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</si>
  <si>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</si>
  <si>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</si>
  <si>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</si>
  <si>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</si>
  <si>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</si>
  <si>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</si>
  <si>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</si>
  <si>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</si>
  <si>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</si>
  <si>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</si>
  <si>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</si>
  <si>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</si>
  <si>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</si>
  <si>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</si>
  <si>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</si>
  <si>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</si>
  <si>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</si>
  <si>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</si>
  <si>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</si>
  <si>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</si>
  <si>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</si>
  <si>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</si>
  <si>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</si>
  <si>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</si>
  <si>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</si>
  <si>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</si>
  <si>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</si>
  <si>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</si>
  <si>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</si>
  <si>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</si>
  <si>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</si>
  <si>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</si>
  <si>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</si>
  <si>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</si>
  <si>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</si>
  <si>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</si>
  <si>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</si>
  <si>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</si>
  <si>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</si>
  <si>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</si>
  <si>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</si>
  <si>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</si>
  <si>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</si>
  <si>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</si>
  <si>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</si>
  <si>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</si>
  <si>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</si>
  <si>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</si>
  <si>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</si>
  <si>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</si>
  <si>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</si>
  <si>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</si>
  <si>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</si>
  <si>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</si>
  <si>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</si>
  <si>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</si>
  <si>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</si>
  <si>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</si>
  <si>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</si>
  <si>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</si>
  <si>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</si>
  <si>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</si>
  <si>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</si>
  <si>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</si>
  <si>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</si>
  <si>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</si>
  <si>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</si>
  <si>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</si>
  <si>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</si>
  <si>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</si>
  <si>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</si>
  <si>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</si>
  <si>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</si>
  <si>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</si>
  <si>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</si>
  <si>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</si>
  <si>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</si>
  <si>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</si>
  <si>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</si>
  <si>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</si>
  <si>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</si>
  <si>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</si>
  <si>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</si>
  <si>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</si>
  <si>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</si>
  <si>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</si>
  <si>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</si>
  <si>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</si>
  <si>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</si>
  <si>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</si>
  <si>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</si>
  <si>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</si>
  <si>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</si>
  <si>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</si>
  <si>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</si>
  <si>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</si>
  <si>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</si>
  <si>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</si>
  <si>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</si>
  <si>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</si>
  <si>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</si>
  <si>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</si>
  <si>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</si>
  <si>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</si>
  <si>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</si>
  <si>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</si>
  <si>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</si>
  <si>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</si>
  <si>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</si>
  <si>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</si>
  <si>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</si>
  <si>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</si>
  <si>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</si>
  <si>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</si>
  <si>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</si>
  <si>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</si>
  <si>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</si>
  <si>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</si>
  <si>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</si>
  <si>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</si>
  <si>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</si>
  <si>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</si>
  <si>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</si>
  <si>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</si>
  <si>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</si>
  <si>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</si>
  <si>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</si>
  <si>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</si>
  <si>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</si>
  <si>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</si>
  <si>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</si>
  <si>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</si>
  <si>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</si>
  <si>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</si>
  <si>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</si>
  <si>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</si>
  <si>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</si>
  <si>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</si>
  <si>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</si>
  <si>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</si>
  <si>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</si>
  <si>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</si>
  <si>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</si>
  <si>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</si>
  <si>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</si>
  <si>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</si>
  <si>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</si>
  <si>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</si>
  <si>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</si>
  <si>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</si>
  <si>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</si>
  <si>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</si>
  <si>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</si>
  <si>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</si>
  <si>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</si>
  <si>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</si>
  <si>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</si>
  <si>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</si>
  <si>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</si>
  <si>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</si>
  <si>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</si>
  <si>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</si>
  <si>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</si>
  <si>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</si>
  <si>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</si>
  <si>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</si>
  <si>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</si>
  <si>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</si>
  <si>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</si>
  <si>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</si>
  <si>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</si>
  <si>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</si>
  <si>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</si>
  <si>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</si>
  <si>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</si>
  <si>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</si>
  <si>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</si>
  <si>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</si>
  <si>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</si>
  <si>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</si>
  <si>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</si>
  <si>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</si>
  <si>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</si>
  <si>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</si>
  <si>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</si>
  <si>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</si>
  <si>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</si>
  <si>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</si>
  <si>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</si>
  <si>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</si>
  <si>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</si>
  <si>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</si>
  <si>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</si>
  <si>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</si>
  <si>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</si>
  <si>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</si>
  <si>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</si>
  <si>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</si>
  <si>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</si>
  <si>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</si>
  <si>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</si>
  <si>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</si>
  <si>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</si>
  <si>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</si>
  <si>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</si>
  <si>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</si>
  <si>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</si>
  <si>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</si>
  <si>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</si>
  <si>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</si>
  <si>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</si>
  <si>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</si>
  <si>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</si>
  <si>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</si>
  <si>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</si>
  <si>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</si>
  <si>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</si>
  <si>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</si>
  <si>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</si>
  <si>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</si>
  <si>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</si>
  <si>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</si>
  <si>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</si>
  <si>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</si>
  <si>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</si>
  <si>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</si>
  <si>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</si>
  <si>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</si>
  <si>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</si>
  <si>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</si>
  <si>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</si>
  <si>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</si>
  <si>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</si>
  <si>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</si>
  <si>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</si>
  <si>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</si>
  <si>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</si>
  <si>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</si>
  <si>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</si>
  <si>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</si>
  <si>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</si>
  <si>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</si>
  <si>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</si>
  <si>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</si>
  <si>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</si>
  <si>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</si>
  <si>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</si>
  <si>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</si>
  <si>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</si>
  <si>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</si>
  <si>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</si>
  <si>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</si>
  <si>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</si>
  <si>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</si>
  <si>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</si>
  <si>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</si>
  <si>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</si>
  <si>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</si>
  <si>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</si>
  <si>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</si>
  <si>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</si>
  <si>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</si>
  <si>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</si>
  <si>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</si>
  <si>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</si>
  <si>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</si>
  <si>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</si>
  <si>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</si>
  <si>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</si>
  <si>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</si>
  <si>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</si>
  <si>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</si>
  <si>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</si>
  <si>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</si>
  <si>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</si>
  <si>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</si>
  <si>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</si>
  <si>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</si>
  <si>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</si>
  <si>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</si>
  <si>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</si>
  <si>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</si>
  <si>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</si>
  <si>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</si>
  <si>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</si>
  <si>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</si>
  <si>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</si>
  <si>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</si>
  <si>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</si>
  <si>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</si>
  <si>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</si>
  <si>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</si>
  <si>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</si>
  <si>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</si>
  <si>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</si>
  <si>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</si>
  <si>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</si>
  <si>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</si>
  <si>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</si>
  <si>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</si>
  <si>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</si>
  <si>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</si>
  <si>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</si>
  <si>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</si>
  <si>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</si>
  <si>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</si>
  <si>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</si>
  <si>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</si>
  <si>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</si>
  <si>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</si>
  <si>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</si>
  <si>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</si>
  <si>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</si>
  <si>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</si>
  <si>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</si>
  <si>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</si>
  <si>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</si>
  <si>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</si>
  <si>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</si>
  <si>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</si>
  <si>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</si>
  <si>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</si>
  <si>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</si>
  <si>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</si>
  <si>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</si>
  <si>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</si>
  <si>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</si>
  <si>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</si>
  <si>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</si>
  <si>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</si>
  <si>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</si>
  <si>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</si>
  <si>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</si>
  <si>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</si>
  <si>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</si>
  <si>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</si>
  <si>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</si>
  <si>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</si>
  <si>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</si>
  <si>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</si>
  <si>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</si>
  <si>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</si>
  <si>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</si>
  <si>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</si>
  <si>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</si>
  <si>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</si>
  <si>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</si>
  <si>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</si>
  <si>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</si>
  <si>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</si>
  <si>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</si>
  <si>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</si>
  <si>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</si>
  <si>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</si>
  <si>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</si>
  <si>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</si>
  <si>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</si>
  <si>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</si>
  <si>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</si>
  <si>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</si>
  <si>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</si>
  <si>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</si>
  <si>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</si>
  <si>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</si>
  <si>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</si>
  <si>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</si>
  <si>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</si>
  <si>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</si>
  <si>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</si>
  <si>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</si>
  <si>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</si>
  <si>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</si>
  <si>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</si>
  <si>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</si>
  <si>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</si>
  <si>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</si>
  <si>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</si>
  <si>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</si>
  <si>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</si>
  <si>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</si>
  <si>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</si>
  <si>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</si>
  <si>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</si>
  <si>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</si>
  <si>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</si>
  <si>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</si>
  <si>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</si>
  <si>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</si>
  <si>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</si>
  <si>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</si>
  <si>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</si>
  <si>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</si>
  <si>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</si>
  <si>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</si>
  <si>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</si>
  <si>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</si>
  <si>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</si>
  <si>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</si>
  <si>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</si>
  <si>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</si>
  <si>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</si>
  <si>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</si>
  <si>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</si>
  <si>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</si>
  <si>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</si>
  <si>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</si>
  <si>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</si>
  <si>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</si>
  <si>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</si>
  <si>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</si>
  <si>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</si>
  <si>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</si>
  <si>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</si>
  <si>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</si>
  <si>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</si>
  <si>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</si>
  <si>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</si>
  <si>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</si>
  <si>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</si>
  <si>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</si>
  <si>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</si>
  <si>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</si>
  <si>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</si>
  <si>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</si>
  <si>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</si>
  <si>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</si>
  <si>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</si>
  <si>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</si>
  <si>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</si>
  <si>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</si>
  <si>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</si>
  <si>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</si>
  <si>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</si>
  <si>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</si>
  <si>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</si>
  <si>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</si>
  <si>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</si>
  <si>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</si>
  <si>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</si>
  <si>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</si>
  <si>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</si>
  <si>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</si>
  <si>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</si>
  <si>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</si>
  <si>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</si>
  <si>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</si>
  <si>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</si>
  <si>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</si>
  <si>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</si>
  <si>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</si>
  <si>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</si>
  <si>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</si>
  <si>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</si>
  <si>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</si>
  <si>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</si>
  <si>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</si>
  <si>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</si>
  <si>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</si>
  <si>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</si>
  <si>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</si>
  <si>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</si>
  <si>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</si>
  <si>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</si>
  <si>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</si>
  <si>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</si>
  <si>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</si>
  <si>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</si>
  <si>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</si>
  <si>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</si>
  <si>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</si>
  <si>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</si>
  <si>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</si>
  <si>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</si>
  <si>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</si>
  <si>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</si>
  <si>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</si>
  <si>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</si>
  <si>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</si>
  <si>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</si>
  <si>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</si>
  <si>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</si>
  <si>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</si>
  <si>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</si>
  <si>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</si>
  <si>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</si>
  <si>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</si>
  <si>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</si>
  <si>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</si>
  <si>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</si>
  <si>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</si>
  <si>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</si>
  <si>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</si>
  <si>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</si>
  <si>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</si>
  <si>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</si>
  <si>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</si>
  <si>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</si>
  <si>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</si>
  <si>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</si>
  <si>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</si>
  <si>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</si>
  <si>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</si>
  <si>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</si>
  <si>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</si>
  <si>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</si>
  <si>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</si>
  <si>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</si>
  <si>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</si>
  <si>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</si>
  <si>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</si>
  <si>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</si>
  <si>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</si>
  <si>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</si>
  <si>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</si>
  <si>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</si>
  <si>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</si>
  <si>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</si>
  <si>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</si>
  <si>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</si>
  <si>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</si>
  <si>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</si>
  <si>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</si>
  <si>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</si>
  <si>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</si>
  <si>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</si>
  <si>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</si>
  <si>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</si>
  <si>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</si>
  <si>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</si>
  <si>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</si>
  <si>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</si>
  <si>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</si>
  <si>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</si>
  <si>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</si>
  <si>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</si>
  <si>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</si>
  <si>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</si>
  <si>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</si>
  <si>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</si>
  <si>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</si>
  <si>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</si>
  <si>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</si>
  <si>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</si>
  <si>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</si>
  <si>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</si>
  <si>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</si>
  <si>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</si>
  <si>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</si>
  <si>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</si>
  <si>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</si>
  <si>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</si>
  <si>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</si>
  <si>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</si>
  <si>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</si>
  <si>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</si>
  <si>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</si>
  <si>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</si>
  <si>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</si>
  <si>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</si>
  <si>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</si>
  <si>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</si>
  <si>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</si>
  <si>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</si>
  <si>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</si>
  <si>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</si>
  <si>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</si>
  <si>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</si>
  <si>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</si>
  <si>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</si>
  <si>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</si>
  <si>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</si>
  <si>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</si>
  <si>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</si>
  <si>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</si>
  <si>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</si>
  <si>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</si>
  <si>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</si>
  <si>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</si>
  <si>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</si>
  <si>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</si>
  <si>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</si>
  <si>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</si>
  <si>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</si>
  <si>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</si>
  <si>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</si>
  <si>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</si>
  <si>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</si>
  <si>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</si>
  <si>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</si>
  <si>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</si>
  <si>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</si>
  <si>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</si>
  <si>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</si>
  <si>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</si>
  <si>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</si>
  <si>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</si>
  <si>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</si>
  <si>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</si>
  <si>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</si>
  <si>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</si>
  <si>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</si>
  <si>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</si>
  <si>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</si>
  <si>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</si>
  <si>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</si>
  <si>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</si>
  <si>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</si>
  <si>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</si>
  <si>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</si>
  <si>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</si>
  <si>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</si>
  <si>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</si>
  <si>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</si>
  <si>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</si>
  <si>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</si>
  <si>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</si>
  <si>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</si>
  <si>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</si>
  <si>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</si>
  <si>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</si>
  <si>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</si>
  <si>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</si>
  <si>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</si>
  <si>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</si>
  <si>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</si>
  <si>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</si>
  <si>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</si>
  <si>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</si>
  <si>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</si>
  <si>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</si>
  <si>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</si>
  <si>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</si>
  <si>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</si>
  <si>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</si>
  <si>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</si>
  <si>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</si>
  <si>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</si>
  <si>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</si>
  <si>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</si>
  <si>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</si>
  <si>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</si>
  <si>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</si>
  <si>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</si>
  <si>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</si>
  <si>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</si>
  <si>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</si>
  <si>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</si>
  <si>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</si>
  <si>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</si>
  <si>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</si>
  <si>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</si>
  <si>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</si>
  <si>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</si>
  <si>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</si>
  <si>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</si>
  <si>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</si>
  <si>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</si>
  <si>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</si>
  <si>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</si>
  <si>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</si>
  <si>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</si>
  <si>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</si>
  <si>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</si>
  <si>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</si>
  <si>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</si>
  <si>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</si>
  <si>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</si>
  <si>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</si>
  <si>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</si>
  <si>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</si>
  <si>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</si>
  <si>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</si>
  <si>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</si>
  <si>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</si>
  <si>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</si>
  <si>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</si>
  <si>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</si>
  <si>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</si>
  <si>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</si>
  <si>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</si>
  <si>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</si>
  <si>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</si>
  <si>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</si>
  <si>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</si>
  <si>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</si>
  <si>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</si>
  <si>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</si>
  <si>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</si>
  <si>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</si>
  <si>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</si>
  <si>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</si>
  <si>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</si>
  <si>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</si>
  <si>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</si>
  <si>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</si>
  <si>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</si>
  <si>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</si>
  <si>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</si>
  <si>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</si>
  <si>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</si>
  <si>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</si>
  <si>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</si>
  <si>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</si>
  <si>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</si>
  <si>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</si>
  <si>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</si>
  <si>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</si>
  <si>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</si>
  <si>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</si>
  <si>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</si>
  <si>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</si>
  <si>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</si>
  <si>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</si>
  <si>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</si>
  <si>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</si>
  <si>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</si>
  <si>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</si>
  <si>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</si>
  <si>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</si>
  <si>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</si>
  <si>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</si>
  <si>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</si>
  <si>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</si>
  <si>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</si>
  <si>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</si>
  <si>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</si>
  <si>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</si>
  <si>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</si>
  <si>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</si>
  <si>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</si>
  <si>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</si>
  <si>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</si>
  <si>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</si>
  <si>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</si>
  <si>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</si>
  <si>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</si>
  <si>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</si>
  <si>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</si>
  <si>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</si>
  <si>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</si>
  <si>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</si>
  <si>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</si>
  <si>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</si>
  <si>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</si>
  <si>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</si>
  <si>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</si>
  <si>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</si>
  <si>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</si>
  <si>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</si>
  <si>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</si>
  <si>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</si>
  <si>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</si>
  <si>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</si>
  <si>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</si>
  <si>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</si>
  <si>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</si>
  <si>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</si>
  <si>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</si>
  <si>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</si>
  <si>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</si>
  <si>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</si>
  <si>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</si>
  <si>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</si>
  <si>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</si>
  <si>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</si>
  <si>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</si>
  <si>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</si>
  <si>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</si>
  <si>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</si>
  <si>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</si>
  <si>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</si>
  <si>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</si>
  <si>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</si>
  <si>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</si>
  <si>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</si>
  <si>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</si>
  <si>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</si>
  <si>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</si>
  <si>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</si>
  <si>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</si>
  <si>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</si>
  <si>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</si>
  <si>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</si>
  <si>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</si>
  <si>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</si>
  <si>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</si>
  <si>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</si>
  <si>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</si>
  <si>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</si>
  <si>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</si>
  <si>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</si>
  <si>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</si>
  <si>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</si>
  <si>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</si>
  <si>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</si>
  <si>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</si>
  <si>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</si>
  <si>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</si>
  <si>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</si>
  <si>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</si>
  <si>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</si>
  <si>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</si>
  <si>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</si>
  <si>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</si>
  <si>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</si>
  <si>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</si>
  <si>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</si>
  <si>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</si>
  <si>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</si>
  <si>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</si>
  <si>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</si>
  <si>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</si>
  <si>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</si>
  <si>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</si>
  <si>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</si>
  <si>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</si>
  <si>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</si>
  <si>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</si>
  <si>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</si>
  <si>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</si>
  <si>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</si>
  <si>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</si>
  <si>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</si>
  <si>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</si>
  <si>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</si>
  <si>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</si>
  <si>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</si>
  <si>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</si>
  <si>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</si>
  <si>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</si>
  <si>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</si>
  <si>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</si>
  <si>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</si>
  <si>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</si>
  <si>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</si>
  <si>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</si>
  <si>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</si>
  <si>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</si>
  <si>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</si>
  <si>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</si>
  <si>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</si>
  <si>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</si>
  <si>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</si>
  <si>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</si>
  <si>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</si>
  <si>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</si>
  <si>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</si>
  <si>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</si>
  <si>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</si>
  <si>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</si>
  <si>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</si>
  <si>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</si>
  <si>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</si>
  <si>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</si>
  <si>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</si>
  <si>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</si>
  <si>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</si>
  <si>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</si>
  <si>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</si>
  <si>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</si>
  <si>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</si>
  <si>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</si>
  <si>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</si>
  <si>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</si>
  <si>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</si>
  <si>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</si>
  <si>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</si>
  <si>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</si>
  <si>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</si>
  <si>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</si>
  <si>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</si>
  <si>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</si>
  <si>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</si>
  <si>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</si>
  <si>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</si>
  <si>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</si>
  <si>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</si>
  <si>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</si>
  <si>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</si>
  <si>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</si>
  <si>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</si>
  <si>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</si>
  <si>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</si>
  <si>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</si>
  <si>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</si>
  <si>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</si>
  <si>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</si>
  <si>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</si>
  <si>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</si>
  <si>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</si>
  <si>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</si>
  <si>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</si>
  <si>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</si>
  <si>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</si>
  <si>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</si>
  <si>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</si>
  <si>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</si>
  <si>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</si>
  <si>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</si>
  <si>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</si>
  <si>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</si>
  <si>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</si>
  <si>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</si>
  <si>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</si>
  <si>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</si>
  <si>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</si>
  <si>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</si>
  <si>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</si>
  <si>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</si>
  <si>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</si>
  <si>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</si>
  <si>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</si>
  <si>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</si>
  <si>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</si>
  <si>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</si>
  <si>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</si>
  <si>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</si>
  <si>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</si>
  <si>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</si>
  <si>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</si>
  <si>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</si>
  <si>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</si>
  <si>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</si>
  <si>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</si>
  <si>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</si>
  <si>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</si>
  <si>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</si>
  <si>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</si>
  <si>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</si>
  <si>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</si>
  <si>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</si>
  <si>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</si>
  <si>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</si>
  <si>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</si>
  <si>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</si>
  <si>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</si>
  <si>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</si>
  <si>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</si>
  <si>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</si>
  <si>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</si>
  <si>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</si>
  <si>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</si>
  <si>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</si>
  <si>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</si>
  <si>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</si>
  <si>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</si>
  <si>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</si>
  <si>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</si>
  <si>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</si>
  <si>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</si>
  <si>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</si>
  <si>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</si>
  <si>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</si>
  <si>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</si>
  <si>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</si>
  <si>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</si>
  <si>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</si>
  <si>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</si>
  <si>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</si>
  <si>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</si>
  <si>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</si>
  <si>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</si>
  <si>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</si>
  <si>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</si>
  <si>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</si>
  <si>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</si>
  <si>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</si>
  <si>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</si>
  <si>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</si>
  <si>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</si>
  <si>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</si>
  <si>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</si>
  <si>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</si>
  <si>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</si>
  <si>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</si>
  <si>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</si>
  <si>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</si>
  <si>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</si>
  <si>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</si>
  <si>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</si>
  <si>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</si>
  <si>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</si>
  <si>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</si>
  <si>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</si>
  <si>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</si>
  <si>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</si>
  <si>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</si>
  <si>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</si>
  <si>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</si>
  <si>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</si>
  <si>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</si>
  <si>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</si>
  <si>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</si>
  <si>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</si>
  <si>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</si>
  <si>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</si>
  <si>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</si>
  <si>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</si>
  <si>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</si>
  <si>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</si>
  <si>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</si>
  <si>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</si>
  <si>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</si>
  <si>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</si>
  <si>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</si>
  <si>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</si>
  <si>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</si>
  <si>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</si>
  <si>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</si>
  <si>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</si>
  <si>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</si>
  <si>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</si>
  <si>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</si>
  <si>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</si>
  <si>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</si>
  <si>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</si>
  <si>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</si>
  <si>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</si>
  <si>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</si>
  <si>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</si>
  <si>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</si>
  <si>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</si>
  <si>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</si>
  <si>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</si>
  <si>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</si>
  <si>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</si>
  <si>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</si>
  <si>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</si>
  <si>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</si>
  <si>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</si>
  <si>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</si>
  <si>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</si>
  <si>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</si>
  <si>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</si>
  <si>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</si>
  <si>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</si>
  <si>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</si>
  <si>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</si>
  <si>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</si>
  <si>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</si>
  <si>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</si>
  <si>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</si>
  <si>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</si>
  <si>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</si>
  <si>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</si>
  <si>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</si>
  <si>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</si>
  <si>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</si>
  <si>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</si>
  <si>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</si>
  <si>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</si>
  <si>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</si>
  <si>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</si>
  <si>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</si>
  <si>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</si>
  <si>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</si>
  <si>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</si>
  <si>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</si>
  <si>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</si>
  <si>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</si>
  <si>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</si>
  <si>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</si>
  <si>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</si>
  <si>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</si>
  <si>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</si>
  <si>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</si>
  <si>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</si>
  <si>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</si>
  <si>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</si>
  <si>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</si>
  <si>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</si>
  <si>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</si>
  <si>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</si>
  <si>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</si>
  <si>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</si>
  <si>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</si>
  <si>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</si>
  <si>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</si>
  <si>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</si>
  <si>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</si>
  <si>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</si>
  <si>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</si>
  <si>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</si>
  <si>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</si>
  <si>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</si>
  <si>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</si>
  <si>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</si>
  <si>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</si>
  <si>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</si>
  <si>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</si>
  <si>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</si>
  <si>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</si>
  <si>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</si>
  <si>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</si>
  <si>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</si>
  <si>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</si>
  <si>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</si>
  <si>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</si>
  <si>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</si>
  <si>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</si>
  <si>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</si>
  <si>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</si>
  <si>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</si>
  <si>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</si>
  <si>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</si>
  <si>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</si>
  <si>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</si>
  <si>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</si>
  <si>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</si>
  <si>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</si>
  <si>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</si>
  <si>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</si>
  <si>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</si>
  <si>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</si>
  <si>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</si>
  <si>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</si>
  <si>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</si>
  <si>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</si>
  <si>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</si>
  <si>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</si>
  <si>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</si>
  <si>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</si>
  <si>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</si>
  <si>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</si>
  <si>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</si>
  <si>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</si>
  <si>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</si>
  <si>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</si>
  <si>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</si>
  <si>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</si>
  <si>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</si>
  <si>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</si>
  <si>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</si>
  <si>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</si>
  <si>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</si>
  <si>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</si>
  <si>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</si>
  <si>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</si>
  <si>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</si>
  <si>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</si>
  <si>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</si>
  <si>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</si>
  <si>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</si>
  <si>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</si>
  <si>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</si>
  <si>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</si>
  <si>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</si>
  <si>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</si>
  <si>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</si>
  <si>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</si>
  <si>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</si>
  <si>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</si>
  <si>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</si>
  <si>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</si>
  <si>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</si>
  <si>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</si>
  <si>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</si>
  <si>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</si>
  <si>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</si>
  <si>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</si>
  <si>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</si>
  <si>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</si>
  <si>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</si>
  <si>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</si>
  <si>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</si>
  <si>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</si>
  <si>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</si>
  <si>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</si>
  <si>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</si>
  <si>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</si>
  <si>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</si>
  <si>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</si>
  <si>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</si>
  <si>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</si>
  <si>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</si>
  <si>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</si>
  <si>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</si>
  <si>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</si>
  <si>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</si>
  <si>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</si>
  <si>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</si>
  <si>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</si>
  <si>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</si>
  <si>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</si>
  <si>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</si>
  <si>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</si>
  <si>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</si>
  <si>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</si>
  <si>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</si>
  <si>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</si>
  <si>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</si>
  <si>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</si>
  <si>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</si>
  <si>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</si>
  <si>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</si>
  <si>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</si>
  <si>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</si>
  <si>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</si>
  <si>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</si>
  <si>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</si>
  <si>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</si>
  <si>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</si>
  <si>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</si>
  <si>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</si>
  <si>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</si>
  <si>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</si>
  <si>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</si>
  <si>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</si>
  <si>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</si>
  <si>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</si>
  <si>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</si>
  <si>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</si>
  <si>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</si>
  <si>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</si>
  <si>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</si>
  <si>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</si>
  <si>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</si>
  <si>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</si>
  <si>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</si>
  <si>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</si>
  <si>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</si>
  <si>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</si>
  <si>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</si>
  <si>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</si>
  <si>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</si>
  <si>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</si>
  <si>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</si>
  <si>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</si>
  <si>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</si>
  <si>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</si>
  <si>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</si>
  <si>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</si>
  <si>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</si>
  <si>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</si>
  <si>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</si>
  <si>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</si>
  <si>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</si>
  <si>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</si>
  <si>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</si>
  <si>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</si>
  <si>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</si>
  <si>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</si>
  <si>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</si>
  <si>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</si>
  <si>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</si>
  <si>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</si>
  <si>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</si>
  <si>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</si>
  <si>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</si>
  <si>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</si>
  <si>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</si>
  <si>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</si>
  <si>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</si>
  <si>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</si>
  <si>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</si>
  <si>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</si>
  <si>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</si>
  <si>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</si>
  <si>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</si>
  <si>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</si>
  <si>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</si>
  <si>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</si>
  <si>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</si>
  <si>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</si>
  <si>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</si>
  <si>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</si>
  <si>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</si>
  <si>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</si>
  <si>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</si>
  <si>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</si>
  <si>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</si>
  <si>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</si>
  <si>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</si>
  <si>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</si>
  <si>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</si>
  <si>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</si>
  <si>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</si>
  <si>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</si>
  <si>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</si>
  <si>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</si>
  <si>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</si>
  <si>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</si>
  <si>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</si>
  <si>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</si>
  <si>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</si>
  <si>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</si>
  <si>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</si>
  <si>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</si>
  <si>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</si>
  <si>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</si>
  <si>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</si>
  <si>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</si>
  <si>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</si>
  <si>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</si>
  <si>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</si>
  <si>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</si>
  <si>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</si>
  <si>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</si>
  <si>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</si>
  <si>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</si>
  <si>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</si>
  <si>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</si>
  <si>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</si>
  <si>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</si>
  <si>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</si>
  <si>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</si>
  <si>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</si>
  <si>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</si>
  <si>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</si>
  <si>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</si>
  <si>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</si>
  <si>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</si>
  <si>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</si>
  <si>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</si>
  <si>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</si>
  <si>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</si>
  <si>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</si>
  <si>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</si>
  <si>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</si>
  <si>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</si>
  <si>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</si>
  <si>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</si>
  <si>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</si>
  <si>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</si>
  <si>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</si>
  <si>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</si>
  <si>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</si>
  <si>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</si>
  <si>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</si>
  <si>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</si>
  <si>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</si>
  <si>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</si>
  <si>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</si>
  <si>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</si>
  <si>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</si>
  <si>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</si>
  <si>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</si>
  <si>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</si>
  <si>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</si>
  <si>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</si>
  <si>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</si>
  <si>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</si>
  <si>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</si>
  <si>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</si>
  <si>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</si>
  <si>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</si>
  <si>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</si>
  <si>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</si>
  <si>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</si>
  <si>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</si>
  <si>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</si>
  <si>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</si>
  <si>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</si>
  <si>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</si>
  <si>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</si>
  <si>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</si>
  <si>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</si>
  <si>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</si>
  <si>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</si>
  <si>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</si>
  <si>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</si>
  <si>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</si>
  <si>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</si>
  <si>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</si>
  <si>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</si>
  <si>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</si>
  <si>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</si>
  <si>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</si>
  <si>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</si>
  <si>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</si>
  <si>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</si>
  <si>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</si>
  <si>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</si>
  <si>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</si>
  <si>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</si>
  <si>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</si>
  <si>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</si>
  <si>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</si>
  <si>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</si>
  <si>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</si>
  <si>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</si>
  <si>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</si>
  <si>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</si>
  <si>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</si>
  <si>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</si>
  <si>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</si>
  <si>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</si>
  <si>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</si>
  <si>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</si>
  <si>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</si>
  <si>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</si>
  <si>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</si>
  <si>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</si>
  <si>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</si>
  <si>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</si>
  <si>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</si>
  <si>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</si>
  <si>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</si>
  <si>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</si>
  <si>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</si>
  <si>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</si>
  <si>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</si>
  <si>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</si>
  <si>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</si>
  <si>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</si>
  <si>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</si>
  <si>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</si>
  <si>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</si>
  <si>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</si>
  <si>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</si>
  <si>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</si>
  <si>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</si>
  <si>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</si>
  <si>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</si>
  <si>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</si>
  <si>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</si>
  <si>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</si>
  <si>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</si>
  <si>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</si>
  <si>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</si>
  <si>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</si>
  <si>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</si>
  <si>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</si>
  <si>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</si>
  <si>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</si>
  <si>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</si>
  <si>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</si>
  <si>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</si>
  <si>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</si>
  <si>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</si>
  <si>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</si>
  <si>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</si>
  <si>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</si>
  <si>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</si>
  <si>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</si>
  <si>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</si>
  <si>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</si>
  <si>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</si>
  <si>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</si>
  <si>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</si>
  <si>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</si>
  <si>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</si>
  <si>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</si>
  <si>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</si>
  <si>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</si>
  <si>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</si>
  <si>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</si>
  <si>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</si>
  <si>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</si>
  <si>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</si>
  <si>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</si>
  <si>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</si>
  <si>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</si>
  <si>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</si>
  <si>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</si>
  <si>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</si>
  <si>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</si>
  <si>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</si>
  <si>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</si>
  <si>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</si>
  <si>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</si>
  <si>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</si>
  <si>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</si>
  <si>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</si>
  <si>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</si>
  <si>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</si>
  <si>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</si>
  <si>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</si>
  <si>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</si>
  <si>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</si>
  <si>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</si>
  <si>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</si>
  <si>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</si>
  <si>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</si>
  <si>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</si>
  <si>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</si>
  <si>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</si>
  <si>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</si>
  <si>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</si>
  <si>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</si>
  <si>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</si>
  <si>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</si>
  <si>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</si>
  <si>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</si>
  <si>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</si>
  <si>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</si>
  <si>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</si>
  <si>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</si>
  <si>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</si>
  <si>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</si>
  <si>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</si>
  <si>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</si>
  <si>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</si>
  <si>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</si>
  <si>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</si>
  <si>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</si>
  <si>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</si>
  <si>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</si>
  <si>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</si>
  <si>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</si>
  <si>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</si>
  <si>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</si>
  <si>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</si>
  <si>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</si>
  <si>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</si>
  <si>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</si>
  <si>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</si>
  <si>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</si>
  <si>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</si>
  <si>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</si>
  <si>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</si>
  <si>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</si>
  <si>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</si>
  <si>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</si>
  <si>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</si>
  <si>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</si>
  <si>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</si>
  <si>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</si>
  <si>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</si>
  <si>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</si>
  <si>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</si>
  <si>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</si>
  <si>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</si>
  <si>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</si>
  <si>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</si>
  <si>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</si>
  <si>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</si>
  <si>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</si>
  <si>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</si>
  <si>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</si>
  <si>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</si>
  <si>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</si>
  <si>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</si>
  <si>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</si>
  <si>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</si>
  <si>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</si>
  <si>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</si>
  <si>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</si>
  <si>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</si>
  <si>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</si>
  <si>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</si>
  <si>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</si>
  <si>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</si>
  <si>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</si>
  <si>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</si>
  <si>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</si>
  <si>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</si>
  <si>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</si>
  <si>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</si>
  <si>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</si>
  <si>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</si>
  <si>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</si>
  <si>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</si>
  <si>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</si>
  <si>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</si>
  <si>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</si>
  <si>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</si>
  <si>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</si>
  <si>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</si>
  <si>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</si>
  <si>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</si>
  <si>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</si>
  <si>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</si>
  <si>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</si>
  <si>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</si>
  <si>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</si>
  <si>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</si>
  <si>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</si>
  <si>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</si>
  <si>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</si>
  <si>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</si>
  <si>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</si>
  <si>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</si>
  <si>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</si>
  <si>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</si>
  <si>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</si>
  <si>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</si>
  <si>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</si>
  <si>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</si>
  <si>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</si>
  <si>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</si>
  <si>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</si>
  <si>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</si>
  <si>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</si>
  <si>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</si>
  <si>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</si>
  <si>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</si>
  <si>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</si>
  <si>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</si>
  <si>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</si>
  <si>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</si>
  <si>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</si>
  <si>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</si>
  <si>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</si>
  <si>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</si>
  <si>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</si>
  <si>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</si>
  <si>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</si>
  <si>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</si>
  <si>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</si>
  <si>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</si>
  <si>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</si>
  <si>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</si>
  <si>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</si>
  <si>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</si>
  <si>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</si>
  <si>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</si>
  <si>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</si>
  <si>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</si>
  <si>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</si>
  <si>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</si>
  <si>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</si>
  <si>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</si>
  <si>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</si>
  <si>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</si>
  <si>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</si>
  <si>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</si>
  <si>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</si>
  <si>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</si>
  <si>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</si>
  <si>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</si>
  <si>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</si>
  <si>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</si>
  <si>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</si>
  <si>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</si>
  <si>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</si>
  <si>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</si>
  <si>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</si>
  <si>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</si>
  <si>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</si>
  <si>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</si>
  <si>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</si>
  <si>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</si>
  <si>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</si>
  <si>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</si>
  <si>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</si>
  <si>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</si>
  <si>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</si>
  <si>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</si>
  <si>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</si>
  <si>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</si>
  <si>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</si>
  <si>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</si>
  <si>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</si>
  <si>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</si>
  <si>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</si>
  <si>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</si>
  <si>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</si>
  <si>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</si>
  <si>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</si>
  <si>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</si>
  <si>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</si>
  <si>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</si>
  <si>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</si>
  <si>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</si>
  <si>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</si>
  <si>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</si>
  <si>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</si>
  <si>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</si>
  <si>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</si>
  <si>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</si>
  <si>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</si>
  <si>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</si>
  <si>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</si>
  <si>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</si>
  <si>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</si>
  <si>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</si>
  <si>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</si>
  <si>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</si>
  <si>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</si>
  <si>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</si>
  <si>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</si>
  <si>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</si>
  <si>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</si>
  <si>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</si>
  <si>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</si>
  <si>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</si>
  <si>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</si>
  <si>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</si>
  <si>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</si>
  <si>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</si>
  <si>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</si>
  <si>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</si>
  <si>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</si>
  <si>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</si>
  <si>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</si>
  <si>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</si>
  <si>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</si>
  <si>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</si>
  <si>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</si>
  <si>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</si>
  <si>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</si>
  <si>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</si>
  <si>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</si>
  <si>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</si>
  <si>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</si>
  <si>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</si>
  <si>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</si>
  <si>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</si>
  <si>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</si>
  <si>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</si>
  <si>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</si>
  <si>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</si>
  <si>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</si>
  <si>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</si>
  <si>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</si>
  <si>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</si>
  <si>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</si>
  <si>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</si>
  <si>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</si>
  <si>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</si>
  <si>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</si>
  <si>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</si>
  <si>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</si>
  <si>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</si>
  <si>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</si>
  <si>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</si>
  <si>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</si>
  <si>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</si>
  <si>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</si>
  <si>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</si>
  <si>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</si>
  <si>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</si>
  <si>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</si>
  <si>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</si>
  <si>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</si>
  <si>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</si>
  <si>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</si>
  <si>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</si>
  <si>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</si>
  <si>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</si>
  <si>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</si>
  <si>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</si>
  <si>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</si>
  <si>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</si>
  <si>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</si>
  <si>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</si>
  <si>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</si>
  <si>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</si>
  <si>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</si>
  <si>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</si>
  <si>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</si>
  <si>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</si>
  <si>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</si>
  <si>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</si>
  <si>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</si>
  <si>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</si>
  <si>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</si>
  <si>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</si>
  <si>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</si>
  <si>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</si>
  <si>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</si>
  <si>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</si>
  <si>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</si>
  <si>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</si>
  <si>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</si>
  <si>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</si>
  <si>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</si>
  <si>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</si>
  <si>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</si>
  <si>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</si>
  <si>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</si>
  <si>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</si>
  <si>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</si>
  <si>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</si>
  <si>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</si>
  <si>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</si>
  <si>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</si>
  <si>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</si>
  <si>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</si>
  <si>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</si>
  <si>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</si>
  <si>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</si>
  <si>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</si>
  <si>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</si>
  <si>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</si>
  <si>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</si>
  <si>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</si>
  <si>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</si>
  <si>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</si>
  <si>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</si>
  <si>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</si>
  <si>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</si>
  <si>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</si>
  <si>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</si>
  <si>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</si>
  <si>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</si>
  <si>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</si>
  <si>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</si>
  <si>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</si>
  <si>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</si>
  <si>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</si>
  <si>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</si>
  <si>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</si>
  <si>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</si>
  <si>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</si>
  <si>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</si>
  <si>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</si>
  <si>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</si>
  <si>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</si>
  <si>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</si>
  <si>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</si>
  <si>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</si>
  <si>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</si>
  <si>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</si>
  <si>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</si>
  <si>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</si>
  <si>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</si>
  <si>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</si>
  <si>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</si>
  <si>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</si>
  <si>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</si>
  <si>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</si>
  <si>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</si>
  <si>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</si>
  <si>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</si>
  <si>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</si>
  <si>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</si>
  <si>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</si>
  <si>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</si>
  <si>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</si>
  <si>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</si>
  <si>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</si>
  <si>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</si>
  <si>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</si>
  <si>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</si>
  <si>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</si>
  <si>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</si>
  <si>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</si>
  <si>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</si>
  <si>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</si>
  <si>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</si>
  <si>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</si>
  <si>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</si>
  <si>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</si>
  <si>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</si>
  <si>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</si>
  <si>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</si>
  <si>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</si>
  <si>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</si>
  <si>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</si>
  <si>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</si>
  <si>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</si>
  <si>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</si>
  <si>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</si>
  <si>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</si>
  <si>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</si>
  <si>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</si>
  <si>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</si>
  <si>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</si>
  <si>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</si>
  <si>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</si>
  <si>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</si>
  <si>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</si>
  <si>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</si>
  <si>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</si>
  <si>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</si>
  <si>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</si>
  <si>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</si>
  <si>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</si>
  <si>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</si>
  <si>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</si>
  <si>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</si>
  <si>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</si>
  <si>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</si>
  <si>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</si>
  <si>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</si>
  <si>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</si>
  <si>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</si>
  <si>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</si>
  <si>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</si>
  <si>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</si>
  <si>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</si>
  <si>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</si>
  <si>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</si>
  <si>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</si>
  <si>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</si>
  <si>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</si>
  <si>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</si>
  <si>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</si>
  <si>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</si>
  <si>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</si>
  <si>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</si>
  <si>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</si>
  <si>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</si>
  <si>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</si>
  <si>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</si>
  <si>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</si>
  <si>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</si>
  <si>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</si>
  <si>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</si>
  <si>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</si>
  <si>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</si>
  <si>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</si>
  <si>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</si>
  <si>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</si>
  <si>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</si>
  <si>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</si>
  <si>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</si>
  <si>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</si>
  <si>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</si>
  <si>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</si>
  <si>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</si>
  <si>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</si>
  <si>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</si>
  <si>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</si>
  <si>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</si>
  <si>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</si>
  <si>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</si>
  <si>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</si>
  <si>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</si>
  <si>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</si>
  <si>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</si>
  <si>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</si>
  <si>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</si>
  <si>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</si>
  <si>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</si>
  <si>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</si>
  <si>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</si>
  <si>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</si>
  <si>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</si>
  <si>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</si>
  <si>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</si>
  <si>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</si>
  <si>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</si>
  <si>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</si>
  <si>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</si>
  <si>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</si>
  <si>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</si>
  <si>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</si>
  <si>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</si>
  <si>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</si>
  <si>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</si>
  <si>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</si>
  <si>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</si>
  <si>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</si>
  <si>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</si>
  <si>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</si>
  <si>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</si>
  <si>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</si>
  <si>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</si>
  <si>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</si>
  <si>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</si>
  <si>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</si>
  <si>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</si>
  <si>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</si>
  <si>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</si>
  <si>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</si>
  <si>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</si>
  <si>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</si>
  <si>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</si>
  <si>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</si>
  <si>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</si>
  <si>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</si>
  <si>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</si>
  <si>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</si>
  <si>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</si>
  <si>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</si>
  <si>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</si>
  <si>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</si>
  <si>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</si>
  <si>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</si>
  <si>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</si>
  <si>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</si>
  <si>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</si>
  <si>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</si>
  <si>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</si>
  <si>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</si>
  <si>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</si>
  <si>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</si>
  <si>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</si>
  <si>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</si>
  <si>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</si>
  <si>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</si>
  <si>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</si>
  <si>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</si>
  <si>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</si>
  <si>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</si>
  <si>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</si>
  <si>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</si>
  <si>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</si>
  <si>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</si>
  <si>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</si>
  <si>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</si>
  <si>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</si>
  <si>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</si>
  <si>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</si>
  <si>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</si>
  <si>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</si>
  <si>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</si>
  <si>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</si>
  <si>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</si>
  <si>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</si>
  <si>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</si>
  <si>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</si>
  <si>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</si>
  <si>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</si>
  <si>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</si>
  <si>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</si>
  <si>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</si>
  <si>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</si>
  <si>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</si>
  <si>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</si>
  <si>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</si>
  <si>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</si>
  <si>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</si>
  <si>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</si>
  <si>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</si>
  <si>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</si>
  <si>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</si>
  <si>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</si>
  <si>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</si>
  <si>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</si>
  <si>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</si>
  <si>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</si>
  <si>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</si>
  <si>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</si>
  <si>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</si>
  <si>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</si>
  <si>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</si>
  <si>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</si>
  <si>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</si>
  <si>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</si>
  <si>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</si>
  <si>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</si>
  <si>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</si>
  <si>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</si>
  <si>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</si>
  <si>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</si>
  <si>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</si>
  <si>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</si>
  <si>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</si>
  <si>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</si>
  <si>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</si>
  <si>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</si>
  <si>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</si>
  <si>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</si>
  <si>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</si>
  <si>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</si>
  <si>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</si>
  <si>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</si>
  <si>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</si>
  <si>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</si>
  <si>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</si>
  <si>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</si>
  <si>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</si>
  <si>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</si>
  <si>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</si>
  <si>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</si>
  <si>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</si>
  <si>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</si>
  <si>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</si>
  <si>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</si>
  <si>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</si>
  <si>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</si>
  <si>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</si>
  <si>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</si>
  <si>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</si>
  <si>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</si>
  <si>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</si>
  <si>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</si>
  <si>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</si>
  <si>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</si>
  <si>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</si>
  <si>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</si>
  <si>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</si>
  <si>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</si>
  <si>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</si>
  <si>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</si>
  <si>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</si>
  <si>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</si>
  <si>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</si>
  <si>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</si>
  <si>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</si>
  <si>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</si>
  <si>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</si>
  <si>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</si>
  <si>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</si>
  <si>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</si>
  <si>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</si>
  <si>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</si>
  <si>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</si>
  <si>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</si>
  <si>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</si>
  <si>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</si>
  <si>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</si>
  <si>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</si>
  <si>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</si>
  <si>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</si>
  <si>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</si>
  <si>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</si>
  <si>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</si>
  <si>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</si>
  <si>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</si>
  <si>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</si>
  <si>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</si>
  <si>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</si>
  <si>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</si>
  <si>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</si>
  <si>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</si>
  <si>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</si>
  <si>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</si>
  <si>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</si>
  <si>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</si>
  <si>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</si>
  <si>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</si>
  <si>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</si>
  <si>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</si>
  <si>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</si>
  <si>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</si>
  <si>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</si>
  <si>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</si>
  <si>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</si>
  <si>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</si>
  <si>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</si>
  <si>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</si>
  <si>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</si>
  <si>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</si>
  <si>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</si>
  <si>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</si>
  <si>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</si>
  <si>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</si>
  <si>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</si>
  <si>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</si>
  <si>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</si>
  <si>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</si>
  <si>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</si>
  <si>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</si>
  <si>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</si>
  <si>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</si>
  <si>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</si>
  <si>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</si>
  <si>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</si>
  <si>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</si>
  <si>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</si>
  <si>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</si>
  <si>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</si>
  <si>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</si>
  <si>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</si>
  <si>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</si>
  <si>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</si>
  <si>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</si>
  <si>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</si>
  <si>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</si>
  <si>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</si>
  <si>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</si>
  <si>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</si>
  <si>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</si>
  <si>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</si>
  <si>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</si>
  <si>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</si>
  <si>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</si>
  <si>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</si>
  <si>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</si>
  <si>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</si>
  <si>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</si>
  <si>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</si>
  <si>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</si>
  <si>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</si>
  <si>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</si>
  <si>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</si>
  <si>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</si>
  <si>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</si>
  <si>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</si>
  <si>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</si>
  <si>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</si>
  <si>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</si>
  <si>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</si>
  <si>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</si>
  <si>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</si>
  <si>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</si>
  <si>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</si>
  <si>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</si>
  <si>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</si>
  <si>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</si>
  <si>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</si>
  <si>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</si>
  <si>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</si>
  <si>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</si>
  <si>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</si>
  <si>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</si>
  <si>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</si>
  <si>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</si>
  <si>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</si>
  <si>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</si>
  <si>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</si>
  <si>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</si>
  <si>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</si>
  <si>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</si>
  <si>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</si>
  <si>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</si>
  <si>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</si>
  <si>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</si>
  <si>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</si>
  <si>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</si>
  <si>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</si>
  <si>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</si>
  <si>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</si>
  <si>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</si>
  <si>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</si>
  <si>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</si>
  <si>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</si>
  <si>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</si>
  <si>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</si>
  <si>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</si>
  <si>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</si>
  <si>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</si>
  <si>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</si>
  <si>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</si>
  <si>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</si>
  <si>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</si>
  <si>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</si>
  <si>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</si>
  <si>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</si>
  <si>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</si>
  <si>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</si>
  <si>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</si>
  <si>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</si>
  <si>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</si>
  <si>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</si>
  <si>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</si>
  <si>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</si>
  <si>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</si>
  <si>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</si>
  <si>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</si>
  <si>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</si>
  <si>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</si>
  <si>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</si>
  <si>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</si>
  <si>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</si>
  <si>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</si>
  <si>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</si>
  <si>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</si>
  <si>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</si>
  <si>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</si>
  <si>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</si>
  <si>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</si>
  <si>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</si>
  <si>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</si>
  <si>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</si>
  <si>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</si>
  <si>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</si>
  <si>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</si>
  <si>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</si>
  <si>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</si>
  <si>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</si>
  <si>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</si>
  <si>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</si>
  <si>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</si>
  <si>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</si>
  <si>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</si>
  <si>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</si>
  <si>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</si>
  <si>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</si>
  <si>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</si>
  <si>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</si>
  <si>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</si>
  <si>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</si>
  <si>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</si>
  <si>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</si>
  <si>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</si>
  <si>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</si>
  <si>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</si>
  <si>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</si>
  <si>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</si>
  <si>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</si>
  <si>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</si>
  <si>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</si>
  <si>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</si>
  <si>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</si>
  <si>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</si>
  <si>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</si>
  <si>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</si>
  <si>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</si>
  <si>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</si>
  <si>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</si>
  <si>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</si>
  <si>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</si>
  <si>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</si>
  <si>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</si>
  <si>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</si>
  <si>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</si>
  <si>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</si>
  <si>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</si>
  <si>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</si>
  <si>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</si>
  <si>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</si>
  <si>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</si>
  <si>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</si>
  <si>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</si>
  <si>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</si>
  <si>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</si>
  <si>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</si>
  <si>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</si>
  <si>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</si>
  <si>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</si>
  <si>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</si>
  <si>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</si>
  <si>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</si>
  <si>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</si>
  <si>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</si>
  <si>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</si>
  <si>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</si>
  <si>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</si>
  <si>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</si>
  <si>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</si>
  <si>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</si>
  <si>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</si>
  <si>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</si>
  <si>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</si>
  <si>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</si>
  <si>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</si>
  <si>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</si>
  <si>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</si>
  <si>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</si>
  <si>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</si>
  <si>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</si>
  <si>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</si>
  <si>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</si>
  <si>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</si>
  <si>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</si>
  <si>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</si>
  <si>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</si>
  <si>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</si>
  <si>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</si>
  <si>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</si>
  <si>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</si>
  <si>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</si>
  <si>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</si>
  <si>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</si>
  <si>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</si>
  <si>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</si>
  <si>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</si>
  <si>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</si>
  <si>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</si>
  <si>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</si>
  <si>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</si>
  <si>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</si>
  <si>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</si>
  <si>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</si>
  <si>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</si>
  <si>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</si>
  <si>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</si>
  <si>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</si>
  <si>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</si>
  <si>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</si>
  <si>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</si>
  <si>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</si>
  <si>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</si>
  <si>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</si>
  <si>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</si>
  <si>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</si>
  <si>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</si>
  <si>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</si>
  <si>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</si>
  <si>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</si>
  <si>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</si>
  <si>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</si>
  <si>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</si>
  <si>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</si>
  <si>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</si>
  <si>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</si>
  <si>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</si>
  <si>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</si>
  <si>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</si>
  <si>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</si>
  <si>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</si>
  <si>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</si>
  <si>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</si>
  <si>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</si>
  <si>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</si>
  <si>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</si>
  <si>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</si>
  <si>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</si>
  <si>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</si>
  <si>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</si>
  <si>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</si>
  <si>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</si>
  <si>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</si>
  <si>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</si>
  <si>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</si>
  <si>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</si>
  <si>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</si>
  <si>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</si>
  <si>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</si>
  <si>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</si>
  <si>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</si>
  <si>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</si>
  <si>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</si>
  <si>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</si>
  <si>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</si>
  <si>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</si>
  <si>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</si>
  <si>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</si>
  <si>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</si>
  <si>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</si>
  <si>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</si>
  <si>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</si>
  <si>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</si>
  <si>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</si>
  <si>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</si>
  <si>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</si>
  <si>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</si>
  <si>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</si>
  <si>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</si>
  <si>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</si>
  <si>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</si>
  <si>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</si>
  <si>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</si>
  <si>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</si>
  <si>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</si>
  <si>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</si>
  <si>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</si>
  <si>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</si>
  <si>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</si>
  <si>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</si>
  <si>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</si>
  <si>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</si>
  <si>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</si>
  <si>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</si>
  <si>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</si>
  <si>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</si>
  <si>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</si>
  <si>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</si>
  <si>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</si>
  <si>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</si>
  <si>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</si>
  <si>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</si>
  <si>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</si>
  <si>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</si>
  <si>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</si>
  <si>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</si>
  <si>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</si>
  <si>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</si>
  <si>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</si>
  <si>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</si>
  <si>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</si>
  <si>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</si>
  <si>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</si>
  <si>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</si>
  <si>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</si>
  <si>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</si>
  <si>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</si>
  <si>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</si>
  <si>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</si>
  <si>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</si>
  <si>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</si>
  <si>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</si>
  <si>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</si>
  <si>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</si>
  <si>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</si>
  <si>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</si>
  <si>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</si>
  <si>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</si>
  <si>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</si>
  <si>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</si>
  <si>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</si>
  <si>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</si>
  <si>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</si>
  <si>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</si>
  <si>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</si>
  <si>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</si>
  <si>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</si>
  <si>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</si>
  <si>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</si>
  <si>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</si>
  <si>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</si>
  <si>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</si>
  <si>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</si>
  <si>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</si>
  <si>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</si>
  <si>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</si>
  <si>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</si>
  <si>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</si>
  <si>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</si>
  <si>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</si>
  <si>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</si>
  <si>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</si>
  <si>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</si>
  <si>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</si>
  <si>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</si>
  <si>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</si>
  <si>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</si>
  <si>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</si>
  <si>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</si>
  <si>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</si>
  <si>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</si>
  <si>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</si>
  <si>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</si>
  <si>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</si>
  <si>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</si>
  <si>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</si>
  <si>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</si>
  <si>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</si>
  <si>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</si>
  <si>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</si>
  <si>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</si>
  <si>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</si>
  <si>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</si>
  <si>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</si>
  <si>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</si>
  <si>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</si>
  <si>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</si>
  <si>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</si>
  <si>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</si>
  <si>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</si>
  <si>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</si>
  <si>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</si>
  <si>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</si>
  <si>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</si>
  <si>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</si>
  <si>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</si>
  <si>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</si>
  <si>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</si>
  <si>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</si>
  <si>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</si>
  <si>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</si>
  <si>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</si>
  <si>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</si>
  <si>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</si>
  <si>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</si>
  <si>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</si>
  <si>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</si>
  <si>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</si>
  <si>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</si>
  <si>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</si>
  <si>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</si>
  <si>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</si>
  <si>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</si>
  <si>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</si>
  <si>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</si>
  <si>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</si>
  <si>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</si>
  <si>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</si>
  <si>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</si>
  <si>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</si>
  <si>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</si>
  <si>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</si>
  <si>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</si>
  <si>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</si>
  <si>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</si>
  <si>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</si>
  <si>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</si>
  <si>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</si>
  <si>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</si>
  <si>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</si>
  <si>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</si>
  <si>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</si>
  <si>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</si>
  <si>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</si>
  <si>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</si>
  <si>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</si>
  <si>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</si>
  <si>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</si>
  <si>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</si>
  <si>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</si>
  <si>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</si>
  <si>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</si>
  <si>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</si>
  <si>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</si>
  <si>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</si>
  <si>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</si>
  <si>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</si>
  <si>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</si>
  <si>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</si>
  <si>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</si>
  <si>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</si>
  <si>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</si>
  <si>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</si>
  <si>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</si>
  <si>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</si>
  <si>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</si>
  <si>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</si>
  <si>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</si>
  <si>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</si>
  <si>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</si>
  <si>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</si>
  <si>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</si>
  <si>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</si>
  <si>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</si>
  <si>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</si>
  <si>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</si>
  <si>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</si>
  <si>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</si>
  <si>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</si>
  <si>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</si>
  <si>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</si>
  <si>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</si>
  <si>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</si>
  <si>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</si>
  <si>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</si>
  <si>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</si>
  <si>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</si>
  <si>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</si>
  <si>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</si>
  <si>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</si>
  <si>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</si>
  <si>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</si>
  <si>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</si>
  <si>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</si>
  <si>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</si>
  <si>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</si>
  <si>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</si>
  <si>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</si>
  <si>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</si>
  <si>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</si>
  <si>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</si>
  <si>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</si>
  <si>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</si>
  <si>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</si>
  <si>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</si>
  <si>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</si>
  <si>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</si>
  <si>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</si>
  <si>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</si>
  <si>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</si>
  <si>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</si>
  <si>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</si>
  <si>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</si>
  <si>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</si>
  <si>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</si>
  <si>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</si>
  <si>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</si>
  <si>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</si>
  <si>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</si>
  <si>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</si>
  <si>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</si>
  <si>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</si>
  <si>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</si>
  <si>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</si>
  <si>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</si>
  <si>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</si>
  <si>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</si>
  <si>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</si>
  <si>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</si>
  <si>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</si>
  <si>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</si>
  <si>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</si>
  <si>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</si>
  <si>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</si>
  <si>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</si>
  <si>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</si>
  <si>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</si>
  <si>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</si>
  <si>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</si>
  <si>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</si>
  <si>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</si>
  <si>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</si>
  <si>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</si>
  <si>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</si>
  <si>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</si>
  <si>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</si>
  <si>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</si>
  <si>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</si>
  <si>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</si>
  <si>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</si>
  <si>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</si>
  <si>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</si>
  <si>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</si>
  <si>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</si>
  <si>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</si>
  <si>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</si>
  <si>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</si>
  <si>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</si>
  <si>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</si>
  <si>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</si>
  <si>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</si>
  <si>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</si>
  <si>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</si>
  <si>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</si>
  <si>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</si>
  <si>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</si>
  <si>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</si>
  <si>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</si>
  <si>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</si>
  <si>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</si>
  <si>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</si>
  <si>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</si>
  <si>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</si>
  <si>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</si>
  <si>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</si>
  <si>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</si>
  <si>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</si>
  <si>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</si>
  <si>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</si>
  <si>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</si>
  <si>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</si>
  <si>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</si>
  <si>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</si>
  <si>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</si>
  <si>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</si>
  <si>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</si>
  <si>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</si>
  <si>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</si>
  <si>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</si>
  <si>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</si>
  <si>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</si>
  <si>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</si>
  <si>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</si>
  <si>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</si>
  <si>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</si>
  <si>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</si>
  <si>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</si>
  <si>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</si>
  <si>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</si>
  <si>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</si>
  <si>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</si>
  <si>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</si>
  <si>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</si>
  <si>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</si>
  <si>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</si>
  <si>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</si>
  <si>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</si>
  <si>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</si>
  <si>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</si>
  <si>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</si>
  <si>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</si>
  <si>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</si>
  <si>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</si>
  <si>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</si>
  <si>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</si>
  <si>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</si>
  <si>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</si>
  <si>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</si>
  <si>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</si>
  <si>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</si>
  <si>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</si>
  <si>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</si>
  <si>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</si>
  <si>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</si>
  <si>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</si>
  <si>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</si>
  <si>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</si>
  <si>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</si>
  <si>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</si>
  <si>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</si>
  <si>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</si>
  <si>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</si>
  <si>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</si>
  <si>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</si>
  <si>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</si>
  <si>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</si>
  <si>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</si>
  <si>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</si>
  <si>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</si>
  <si>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</si>
  <si>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</si>
  <si>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</si>
  <si>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</si>
  <si>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</si>
  <si>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</si>
  <si>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</si>
  <si>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</si>
  <si>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</si>
  <si>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</si>
  <si>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</si>
  <si>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</si>
  <si>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</si>
  <si>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</si>
  <si>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</si>
  <si>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</si>
  <si>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</si>
  <si>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</si>
  <si>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</si>
  <si>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</si>
  <si>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</si>
  <si>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</si>
  <si>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</si>
  <si>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</si>
  <si>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</si>
  <si>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</si>
  <si>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</si>
  <si>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</si>
  <si>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</si>
  <si>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</si>
  <si>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</si>
  <si>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</si>
  <si>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</si>
  <si>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</si>
  <si>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</si>
  <si>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</si>
  <si>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</si>
  <si>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</si>
  <si>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</si>
  <si>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</si>
  <si>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</si>
  <si>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</si>
  <si>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</si>
  <si>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</si>
  <si>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</si>
  <si>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</si>
  <si>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</si>
  <si>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</si>
  <si>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</si>
  <si>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</si>
  <si>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</si>
  <si>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</si>
  <si>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</si>
  <si>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</si>
  <si>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</si>
  <si>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</si>
  <si>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</si>
  <si>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</si>
  <si>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</si>
  <si>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</si>
  <si>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</si>
  <si>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</si>
  <si>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</si>
  <si>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</si>
  <si>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</si>
  <si>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</si>
  <si>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</si>
  <si>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</si>
  <si>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</si>
  <si>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</si>
  <si>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</si>
  <si>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</si>
  <si>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</si>
  <si>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</si>
  <si>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</si>
  <si>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</si>
  <si>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</si>
  <si>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</si>
  <si>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</si>
  <si>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</si>
  <si>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</si>
  <si>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</si>
  <si>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</si>
  <si>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</si>
  <si>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</si>
  <si>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</si>
  <si>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</si>
  <si>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</si>
  <si>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</si>
  <si>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</si>
  <si>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</si>
  <si>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</si>
  <si>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</si>
  <si>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</si>
  <si>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</si>
  <si>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</si>
  <si>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</si>
  <si>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</si>
  <si>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</si>
  <si>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</si>
  <si>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</si>
  <si>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</si>
  <si>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</si>
  <si>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</si>
  <si>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</si>
  <si>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</si>
  <si>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</si>
  <si>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</si>
  <si>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</si>
  <si>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</si>
  <si>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</si>
  <si>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</si>
  <si>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</si>
  <si>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</si>
  <si>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</si>
  <si>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</si>
  <si>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</si>
  <si>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</si>
  <si>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</si>
  <si>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</si>
  <si>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</si>
  <si>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</si>
  <si>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</si>
  <si>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</si>
  <si>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</si>
  <si>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</si>
  <si>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</si>
  <si>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</si>
  <si>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</si>
  <si>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</si>
  <si>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</si>
  <si>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</si>
  <si>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</si>
  <si>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</si>
  <si>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</si>
  <si>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</si>
  <si>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</si>
  <si>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</si>
  <si>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</si>
  <si>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</si>
  <si>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</si>
  <si>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</si>
  <si>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</si>
  <si>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</si>
  <si>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</si>
  <si>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</si>
  <si>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</si>
  <si>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</si>
  <si>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</si>
  <si>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</si>
  <si>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</si>
  <si>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</si>
  <si>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</si>
  <si>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</si>
  <si>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</si>
  <si>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</si>
  <si>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</si>
  <si>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</si>
  <si>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</si>
  <si>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</si>
  <si>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</si>
  <si>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</si>
  <si>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</si>
  <si>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</si>
  <si>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</si>
  <si>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</si>
  <si>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</si>
  <si>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</si>
  <si>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</si>
  <si>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</si>
  <si>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</si>
  <si>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</si>
  <si>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</si>
  <si>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</si>
  <si>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</si>
  <si>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</si>
  <si>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</si>
  <si>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</si>
  <si>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</si>
  <si>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</si>
  <si>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</si>
  <si>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</si>
  <si>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</si>
  <si>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</si>
  <si>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</si>
  <si>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</si>
  <si>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</si>
  <si>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</si>
  <si>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</si>
  <si>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</si>
  <si>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</si>
  <si>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</si>
  <si>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</si>
  <si>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</si>
  <si>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</si>
  <si>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</si>
  <si>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</si>
  <si>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</si>
  <si>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</si>
  <si>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</si>
  <si>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</si>
  <si>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</si>
  <si>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</si>
  <si>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</si>
  <si>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</si>
  <si>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</si>
  <si>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</si>
  <si>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</si>
  <si>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</si>
  <si>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</si>
  <si>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</si>
  <si>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</si>
  <si>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</si>
  <si>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</si>
  <si>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</si>
  <si>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</si>
  <si>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</si>
  <si>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</si>
  <si>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</si>
  <si>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</si>
  <si>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</si>
  <si>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</si>
  <si>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</si>
  <si>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</si>
  <si>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</si>
  <si>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</si>
  <si>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</si>
  <si>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</si>
  <si>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</si>
  <si>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</si>
  <si>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</si>
  <si>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</si>
  <si>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</si>
  <si>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</si>
  <si>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</si>
  <si>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</si>
  <si>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</si>
  <si>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</si>
  <si>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</si>
  <si>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</si>
  <si>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</si>
  <si>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</si>
  <si>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</si>
  <si>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</si>
  <si>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</si>
  <si>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</si>
  <si>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</si>
  <si>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</si>
  <si>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</si>
  <si>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</si>
  <si>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</si>
  <si>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</si>
  <si>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</si>
  <si>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</si>
  <si>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</si>
  <si>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</si>
  <si>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</si>
  <si>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</si>
  <si>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</si>
  <si>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</si>
  <si>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</si>
  <si>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</si>
  <si>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</si>
  <si>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</si>
  <si>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</si>
  <si>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</si>
  <si>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</si>
  <si>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</si>
  <si>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</si>
  <si>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</si>
  <si>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</si>
  <si>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</si>
  <si>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</si>
  <si>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</si>
  <si>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</si>
  <si>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</si>
  <si>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</si>
  <si>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</si>
  <si>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</si>
  <si>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</si>
  <si>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</si>
  <si>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</si>
  <si>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</si>
  <si>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</si>
  <si>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</si>
  <si>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</si>
  <si>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</si>
  <si>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</si>
  <si>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</si>
  <si>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</si>
  <si>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</si>
  <si>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</si>
  <si>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</si>
  <si>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</si>
  <si>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</si>
  <si>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</si>
  <si>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</si>
  <si>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</si>
  <si>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</si>
  <si>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</si>
  <si>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</si>
  <si>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</si>
  <si>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</si>
  <si>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</si>
  <si>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</si>
  <si>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</si>
  <si>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</si>
  <si>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</si>
  <si>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</si>
  <si>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</si>
  <si>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</si>
  <si>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</si>
  <si>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</si>
  <si>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</si>
  <si>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</si>
  <si>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</si>
  <si>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</si>
  <si>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</si>
  <si>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</si>
  <si>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</si>
  <si>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</si>
  <si>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</si>
  <si>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</si>
  <si>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</si>
  <si>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</si>
  <si>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</si>
  <si>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</si>
  <si>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</si>
  <si>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</si>
  <si>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</si>
  <si>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</si>
  <si>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</si>
  <si>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</si>
  <si>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</si>
  <si>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</si>
  <si>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</si>
  <si>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</si>
  <si>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</si>
  <si>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</si>
  <si>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</si>
  <si>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</si>
  <si>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</si>
  <si>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</si>
  <si>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</si>
  <si>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</si>
  <si>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</si>
  <si>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</si>
  <si>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</si>
  <si>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</si>
  <si>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</si>
  <si>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</si>
  <si>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</si>
  <si>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</si>
  <si>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</si>
  <si>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</si>
  <si>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</si>
  <si>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</si>
  <si>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</si>
  <si>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</si>
  <si>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</si>
  <si>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</si>
  <si>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</si>
  <si>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</si>
  <si>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</si>
  <si>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</si>
  <si>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</si>
  <si>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</si>
  <si>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</si>
  <si>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</si>
  <si>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</si>
  <si>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</si>
  <si>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</si>
  <si>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</si>
  <si>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</si>
  <si>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</si>
  <si>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</si>
  <si>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</si>
  <si>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</si>
  <si>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</si>
  <si>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</si>
  <si>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</si>
  <si>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</si>
  <si>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</si>
  <si>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</si>
  <si>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</si>
  <si>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</si>
  <si>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</si>
  <si>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</si>
  <si>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</si>
  <si>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</si>
  <si>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</si>
  <si>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</si>
  <si>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</si>
  <si>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</si>
  <si>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</si>
  <si>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</si>
  <si>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</si>
  <si>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</si>
  <si>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</si>
  <si>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</si>
  <si>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</si>
  <si>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</si>
  <si>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</si>
  <si>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</si>
  <si>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</si>
  <si>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</si>
  <si>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</si>
  <si>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</si>
  <si>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</si>
  <si>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</si>
  <si>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</si>
  <si>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</si>
  <si>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</si>
  <si>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</si>
  <si>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</si>
  <si>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</si>
  <si>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</si>
  <si>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</si>
  <si>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</si>
  <si>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</si>
  <si>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</si>
  <si>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</si>
  <si>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</si>
  <si>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</si>
  <si>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</si>
  <si>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</si>
  <si>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</si>
  <si>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</si>
  <si>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</si>
  <si>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</si>
  <si>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</si>
  <si>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</si>
  <si>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</si>
  <si>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</si>
  <si>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</si>
  <si>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</si>
  <si>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</si>
  <si>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</si>
  <si>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</si>
  <si>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</si>
  <si>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</si>
  <si>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</si>
  <si>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</si>
  <si>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</si>
  <si>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</si>
  <si>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</si>
  <si>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</si>
  <si>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</si>
  <si>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</si>
  <si>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</si>
  <si>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</si>
  <si>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</si>
  <si>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</si>
  <si>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</si>
  <si>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</si>
  <si>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</si>
  <si>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</si>
  <si>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</si>
  <si>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</si>
  <si>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</si>
  <si>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</si>
  <si>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</si>
  <si>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</si>
  <si>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</si>
  <si>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</si>
  <si>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</si>
  <si>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</si>
  <si>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</si>
  <si>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</si>
  <si>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</si>
  <si>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</si>
  <si>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</si>
  <si>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</si>
  <si>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</si>
  <si>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</si>
  <si>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</si>
  <si>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</si>
  <si>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</si>
  <si>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</si>
  <si>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</si>
  <si>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</si>
  <si>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</si>
  <si>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</si>
  <si>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</si>
  <si>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</si>
  <si>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</si>
  <si>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</si>
  <si>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</si>
  <si>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</si>
  <si>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</si>
  <si>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</si>
  <si>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</si>
  <si>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</si>
  <si>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</si>
  <si>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</si>
  <si>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</si>
  <si>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</si>
  <si>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</si>
  <si>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</si>
  <si>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</si>
  <si>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</si>
  <si>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</si>
  <si>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</si>
  <si>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</si>
  <si>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</si>
  <si>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</si>
  <si>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</si>
  <si>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</si>
  <si>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</si>
  <si>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</si>
  <si>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</si>
  <si>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</si>
  <si>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</si>
  <si>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</si>
  <si>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</si>
  <si>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</si>
  <si>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</si>
  <si>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</si>
  <si>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</si>
  <si>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</si>
  <si>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</si>
  <si>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</si>
  <si>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</si>
  <si>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</si>
  <si>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</si>
  <si>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</si>
  <si>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</si>
  <si>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</si>
  <si>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</si>
  <si>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</si>
  <si>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</si>
  <si>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</si>
  <si>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</si>
  <si>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</si>
  <si>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</si>
  <si>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</si>
  <si>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</si>
  <si>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</si>
  <si>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</si>
  <si>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</si>
  <si>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</si>
  <si>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</si>
  <si>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</si>
  <si>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</si>
  <si>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</si>
  <si>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</si>
  <si>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</si>
  <si>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</si>
  <si>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</si>
  <si>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</si>
  <si>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</si>
  <si>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</si>
  <si>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</si>
  <si>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</si>
  <si>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</si>
  <si>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</si>
  <si>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</si>
  <si>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</si>
  <si>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</si>
  <si>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</si>
  <si>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</si>
  <si>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</si>
  <si>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</si>
  <si>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</si>
  <si>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</si>
  <si>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</si>
  <si>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</si>
  <si>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</si>
  <si>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</si>
  <si>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</si>
  <si>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</si>
  <si>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</si>
  <si>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</si>
  <si>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</si>
  <si>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</si>
  <si>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</si>
  <si>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</si>
  <si>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</si>
  <si>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</si>
  <si>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</si>
  <si>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</si>
  <si>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</si>
  <si>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</si>
  <si>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</si>
  <si>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</si>
  <si>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</si>
  <si>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</si>
  <si>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</si>
  <si>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</si>
  <si>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</si>
  <si>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</si>
  <si>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</si>
  <si>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</si>
  <si>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</si>
  <si>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</si>
  <si>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</si>
  <si>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</si>
  <si>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</si>
  <si>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</si>
  <si>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</si>
  <si>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</si>
  <si>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</si>
  <si>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</si>
  <si>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</si>
  <si>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</si>
  <si>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</si>
  <si>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</si>
  <si>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</si>
  <si>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</si>
  <si>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</si>
  <si>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</si>
  <si>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</si>
  <si>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</si>
  <si>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</si>
  <si>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</si>
  <si>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</si>
  <si>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</si>
  <si>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</si>
  <si>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</si>
  <si>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</si>
  <si>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</si>
  <si>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</si>
  <si>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</si>
  <si>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</si>
  <si>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</si>
  <si>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</si>
  <si>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</si>
  <si>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</si>
  <si>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</si>
  <si>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</si>
  <si>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</si>
  <si>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</si>
  <si>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</si>
  <si>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</si>
  <si>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</si>
  <si>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</si>
  <si>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</si>
  <si>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</si>
  <si>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</si>
  <si>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</si>
  <si>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</si>
  <si>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</si>
  <si>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</si>
  <si>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</si>
  <si>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</si>
  <si>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</si>
  <si>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</si>
  <si>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</si>
  <si>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</si>
  <si>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</si>
  <si>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</si>
  <si>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</si>
  <si>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</si>
  <si>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</si>
  <si>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</si>
  <si>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</si>
  <si>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</si>
  <si>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</si>
  <si>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</si>
  <si>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</si>
  <si>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</si>
  <si>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</si>
  <si>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</si>
  <si>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</si>
  <si>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</si>
  <si>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</si>
  <si>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</si>
  <si>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</si>
  <si>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</si>
  <si>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</si>
  <si>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</si>
  <si>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</si>
  <si>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</si>
  <si>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</si>
  <si>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</si>
  <si>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</si>
  <si>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</si>
  <si>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</si>
  <si>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</si>
  <si>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</si>
  <si>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</si>
  <si>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</si>
  <si>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</si>
  <si>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</si>
  <si>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</si>
  <si>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</si>
  <si>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</si>
  <si>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</si>
  <si>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</si>
  <si>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</si>
  <si>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</si>
  <si>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</si>
  <si>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</si>
  <si>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</si>
  <si>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</si>
  <si>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</si>
  <si>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</si>
  <si>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</si>
  <si>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</si>
  <si>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</si>
  <si>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</si>
  <si>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</si>
  <si>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</si>
  <si>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</si>
  <si>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</si>
  <si>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</si>
  <si>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</si>
  <si>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</si>
  <si>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</si>
  <si>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</si>
  <si>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</si>
  <si>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</si>
  <si>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</si>
  <si>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</si>
  <si>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</si>
  <si>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</si>
  <si>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</si>
  <si>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</si>
  <si>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</si>
  <si>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</si>
  <si>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</si>
  <si>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</si>
  <si>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</si>
  <si>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</si>
  <si>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</si>
  <si>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</si>
  <si>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</si>
  <si>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</si>
  <si>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</si>
  <si>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</si>
  <si>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</si>
  <si>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</si>
  <si>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</si>
  <si>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</si>
  <si>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</si>
  <si>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</si>
  <si>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</si>
  <si>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</si>
  <si>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</si>
  <si>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</si>
  <si>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</si>
  <si>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</si>
  <si>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</si>
  <si>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</si>
  <si>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</si>
  <si>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</si>
  <si>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</si>
  <si>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</si>
  <si>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</si>
  <si>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</si>
  <si>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</si>
  <si>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</si>
  <si>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</si>
  <si>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</si>
  <si>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</si>
  <si>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</si>
  <si>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</si>
  <si>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</si>
  <si>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</si>
  <si>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</si>
  <si>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</si>
  <si>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</si>
  <si>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</si>
  <si>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</si>
  <si>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</si>
  <si>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</si>
  <si>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</si>
  <si>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</si>
  <si>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</si>
  <si>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</si>
  <si>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</si>
  <si>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</si>
  <si>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</si>
  <si>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</si>
  <si>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</si>
  <si>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</si>
  <si>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</si>
  <si>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</si>
  <si>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</si>
  <si>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</si>
  <si>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</si>
  <si>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</si>
  <si>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</si>
  <si>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</si>
  <si>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</si>
  <si>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</si>
  <si>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</si>
  <si>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</si>
  <si>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</si>
  <si>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</si>
  <si>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</si>
  <si>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</si>
  <si>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</si>
  <si>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</si>
  <si>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</si>
  <si>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</si>
  <si>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</si>
  <si>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</si>
  <si>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</si>
  <si>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</si>
  <si>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</si>
  <si>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</si>
  <si>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</si>
  <si>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</si>
  <si>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</si>
  <si>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</si>
  <si>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</si>
  <si>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</si>
  <si>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</si>
  <si>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</si>
  <si>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</si>
  <si>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</si>
  <si>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</si>
  <si>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</si>
  <si>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</si>
  <si>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</si>
  <si>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</si>
  <si>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</si>
  <si>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</si>
  <si>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</si>
  <si>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</si>
  <si>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</si>
  <si>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</si>
  <si>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</si>
  <si>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</si>
  <si>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</si>
  <si>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</si>
  <si>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</si>
  <si>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</si>
  <si>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</si>
  <si>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</si>
  <si>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</si>
  <si>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</si>
  <si>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</si>
  <si>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</si>
  <si>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</si>
  <si>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</si>
  <si>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</si>
  <si>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</si>
  <si>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</si>
  <si>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</si>
  <si>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</si>
  <si>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</si>
  <si>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</si>
  <si>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</si>
  <si>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</si>
  <si>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</si>
  <si>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</si>
  <si>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</si>
  <si>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</si>
  <si>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</si>
  <si>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</si>
  <si>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</si>
  <si>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</si>
  <si>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</si>
  <si>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</si>
  <si>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</si>
  <si>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</si>
  <si>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</si>
  <si>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</si>
  <si>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</si>
  <si>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</si>
  <si>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</si>
  <si>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</si>
  <si>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</si>
  <si>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</si>
  <si>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</si>
  <si>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</si>
  <si>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</si>
  <si>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</si>
  <si>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</si>
  <si>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</si>
  <si>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</si>
  <si>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</si>
  <si>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</si>
  <si>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</si>
  <si>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</si>
  <si>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</si>
  <si>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</si>
  <si>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</si>
  <si>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</si>
  <si>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</si>
  <si>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</si>
  <si>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</si>
  <si>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</si>
  <si>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</si>
  <si>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</si>
  <si>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</si>
  <si>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</si>
  <si>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</si>
  <si>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</si>
  <si>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</si>
  <si>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</si>
  <si>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</si>
  <si>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</si>
  <si>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</si>
  <si>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</si>
  <si>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</si>
  <si>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</si>
  <si>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</si>
  <si>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</si>
  <si>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</si>
  <si>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</si>
  <si>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</si>
  <si>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</si>
  <si>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</si>
  <si>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</si>
  <si>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</si>
  <si>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</si>
  <si>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</si>
  <si>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</si>
  <si>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</si>
  <si>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</si>
  <si>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</si>
  <si>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</si>
  <si>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</si>
  <si>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</si>
  <si>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</si>
  <si>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</si>
  <si>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</si>
  <si>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</si>
  <si>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</si>
  <si>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</si>
  <si>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</si>
  <si>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</si>
  <si>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</si>
  <si>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</si>
  <si>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</si>
  <si>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</si>
  <si>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</si>
  <si>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</si>
  <si>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</si>
  <si>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</si>
  <si>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</si>
  <si>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</si>
  <si>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</si>
  <si>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</si>
  <si>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</si>
  <si>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</si>
  <si>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</si>
  <si>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</si>
  <si>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</si>
  <si>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</si>
  <si>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</si>
  <si>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</si>
  <si>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</si>
  <si>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</si>
  <si>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</si>
  <si>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</si>
  <si>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</si>
  <si>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</si>
  <si>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</si>
  <si>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</si>
  <si>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</si>
  <si>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</si>
  <si>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</si>
  <si>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</si>
  <si>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</si>
  <si>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</si>
  <si>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</si>
  <si>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</si>
  <si>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</si>
  <si>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</si>
  <si>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</si>
  <si>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</si>
  <si>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</si>
  <si>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</si>
  <si>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</si>
  <si>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</si>
  <si>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</si>
  <si>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</si>
  <si>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</si>
  <si>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</si>
  <si>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</si>
  <si>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</si>
  <si>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</si>
  <si>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</si>
  <si>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</si>
  <si>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</si>
  <si>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</si>
  <si>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</si>
  <si>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</si>
  <si>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</si>
  <si>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</si>
  <si>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</si>
  <si>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</si>
  <si>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</si>
  <si>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</si>
  <si>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</si>
  <si>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</si>
  <si>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</si>
  <si>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</si>
  <si>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</si>
  <si>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</si>
  <si>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</si>
  <si>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</si>
  <si>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</si>
  <si>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</si>
  <si>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</si>
  <si>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</si>
  <si>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</si>
  <si>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</si>
  <si>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</si>
  <si>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</si>
  <si>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</si>
  <si>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</si>
  <si>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</si>
  <si>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</si>
  <si>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</si>
  <si>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</si>
  <si>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</si>
  <si>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</si>
  <si>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</si>
  <si>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</si>
  <si>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</si>
  <si>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</si>
  <si>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</si>
  <si>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</si>
  <si>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</si>
  <si>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</si>
  <si>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</si>
  <si>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</si>
  <si>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</si>
  <si>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</si>
  <si>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</si>
  <si>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</si>
  <si>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</si>
  <si>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</si>
  <si>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</si>
  <si>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</si>
  <si>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</si>
  <si>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</si>
  <si>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</si>
  <si>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</si>
  <si>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</si>
  <si>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</si>
  <si>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</si>
  <si>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</si>
  <si>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</si>
  <si>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</si>
  <si>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</si>
  <si>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</si>
  <si>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</si>
  <si>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</si>
  <si>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</si>
  <si>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</si>
  <si>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</si>
  <si>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</si>
  <si>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</si>
  <si>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</si>
  <si>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</si>
  <si>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</si>
  <si>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</si>
  <si>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</si>
  <si>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</si>
  <si>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</si>
  <si>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</si>
  <si>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</si>
  <si>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</si>
  <si>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</si>
  <si>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</si>
  <si>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</si>
  <si>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</si>
  <si>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</si>
  <si>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</si>
  <si>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</si>
  <si>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</si>
  <si>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</si>
  <si>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</si>
  <si>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</si>
  <si>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</si>
  <si>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</si>
  <si>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</si>
  <si>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</si>
  <si>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</si>
  <si>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</si>
  <si>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</si>
  <si>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</si>
  <si>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</si>
  <si>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</si>
  <si>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</si>
  <si>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</si>
  <si>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</si>
  <si>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</si>
  <si>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</si>
  <si>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</si>
  <si>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</si>
  <si>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</si>
  <si>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</si>
  <si>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</si>
  <si>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</si>
  <si>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</si>
  <si>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</si>
  <si>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</si>
  <si>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</si>
  <si>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</si>
  <si>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</si>
  <si>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</si>
  <si>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</si>
  <si>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</si>
  <si>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</si>
  <si>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</si>
  <si>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</si>
  <si>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</si>
  <si>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</si>
  <si>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</si>
  <si>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</si>
  <si>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</si>
  <si>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</si>
  <si>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</si>
  <si>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</si>
  <si>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</si>
  <si>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</si>
  <si>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</si>
  <si>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</si>
  <si>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</si>
  <si>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</si>
  <si>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</si>
  <si>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</si>
  <si>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</si>
  <si>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</si>
  <si>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</si>
  <si>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</si>
  <si>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</si>
  <si>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</si>
  <si>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</si>
  <si>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</si>
  <si>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</si>
  <si>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</si>
  <si>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</si>
  <si>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</si>
  <si>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</si>
  <si>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</si>
  <si>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</si>
  <si>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</si>
  <si>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</si>
  <si>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</si>
  <si>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</si>
  <si>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</si>
  <si>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</si>
  <si>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</si>
  <si>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</si>
  <si>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</si>
  <si>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</si>
  <si>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</si>
  <si>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</si>
  <si>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</si>
  <si>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</si>
  <si>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</si>
  <si>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</si>
  <si>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</si>
  <si>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</si>
  <si>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</si>
  <si>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</si>
  <si>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</si>
  <si>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</si>
  <si>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</si>
  <si>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</si>
  <si>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</si>
  <si>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</si>
  <si>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</si>
  <si>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</si>
  <si>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</si>
  <si>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</si>
  <si>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</si>
  <si>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</si>
  <si>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</si>
  <si>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</si>
  <si>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</si>
  <si>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</si>
  <si>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</si>
  <si>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</si>
  <si>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</si>
  <si>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</si>
  <si>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</si>
  <si>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</si>
  <si>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</si>
  <si>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</si>
  <si>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</si>
  <si>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</si>
  <si>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</si>
  <si>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</si>
  <si>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</si>
  <si>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</si>
  <si>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</si>
  <si>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</si>
  <si>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</si>
  <si>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</si>
  <si>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</si>
  <si>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</si>
  <si>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</si>
  <si>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</si>
  <si>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</si>
  <si>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</si>
  <si>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</si>
  <si>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</si>
  <si>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</si>
  <si>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</si>
  <si>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</si>
  <si>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</si>
  <si>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</si>
  <si>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</si>
  <si>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</si>
  <si>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</si>
  <si>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</si>
  <si>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</si>
  <si>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</si>
  <si>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</si>
  <si>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</si>
  <si>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</si>
  <si>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</si>
  <si>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</si>
  <si>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</si>
  <si>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</si>
  <si>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</si>
  <si>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</si>
  <si>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</si>
  <si>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</si>
  <si>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</si>
  <si>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</si>
  <si>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</si>
  <si>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</si>
  <si>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</si>
  <si>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</si>
  <si>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</si>
  <si>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</si>
  <si>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</si>
  <si>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</si>
  <si>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</si>
  <si>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</si>
  <si>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</si>
  <si>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</si>
  <si>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</si>
  <si>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</si>
  <si>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</si>
  <si>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</si>
  <si>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</si>
  <si>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</si>
  <si>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</si>
  <si>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</si>
  <si>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</si>
  <si>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</si>
  <si>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</si>
  <si>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</si>
  <si>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</si>
  <si>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</si>
  <si>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</si>
  <si>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</si>
  <si>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</si>
  <si>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</si>
  <si>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</si>
  <si>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</si>
  <si>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</si>
  <si>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</si>
  <si>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</si>
  <si>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</si>
  <si>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</si>
  <si>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</si>
  <si>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</si>
  <si>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</si>
  <si>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</si>
  <si>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</si>
  <si>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</si>
  <si>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</si>
  <si>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</si>
  <si>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</si>
  <si>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</si>
  <si>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</si>
  <si>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</si>
  <si>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</si>
  <si>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</si>
  <si>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</si>
  <si>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</si>
  <si>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</si>
  <si>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</si>
  <si>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</si>
  <si>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</si>
  <si>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</si>
  <si>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</si>
  <si>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</si>
  <si>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</si>
  <si>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</si>
  <si>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</si>
  <si>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</si>
  <si>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</si>
  <si>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</si>
  <si>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</si>
  <si>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</si>
  <si>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</si>
  <si>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</si>
  <si>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</si>
  <si>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</si>
  <si>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</si>
  <si>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</si>
  <si>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</si>
  <si>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</si>
  <si>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</si>
  <si>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</si>
  <si>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</si>
  <si>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</si>
  <si>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</si>
  <si>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</si>
  <si>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</si>
  <si>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</si>
  <si>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</si>
  <si>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</si>
  <si>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</si>
  <si>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</si>
  <si>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</si>
  <si>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</si>
  <si>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</si>
  <si>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</si>
  <si>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</si>
  <si>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</si>
  <si>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</si>
  <si>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</si>
  <si>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</si>
  <si>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</si>
  <si>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</si>
  <si>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</si>
  <si>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</si>
  <si>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</si>
  <si>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</si>
  <si>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</si>
  <si>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</si>
  <si>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</si>
  <si>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</si>
  <si>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</si>
  <si>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</si>
  <si>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</si>
  <si>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</si>
  <si>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</si>
  <si>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</si>
  <si>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</si>
  <si>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</si>
  <si>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</si>
  <si>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</si>
  <si>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</si>
  <si>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</si>
  <si>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</si>
  <si>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</si>
  <si>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</si>
  <si>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</si>
  <si>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</si>
  <si>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</si>
  <si>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</si>
  <si>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</si>
  <si>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</si>
  <si>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</si>
  <si>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</si>
  <si>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</si>
  <si>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</si>
  <si>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</si>
  <si>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</si>
  <si>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</si>
  <si>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</si>
  <si>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</si>
  <si>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</si>
  <si>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</si>
  <si>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</si>
  <si>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</si>
  <si>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</si>
  <si>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</si>
  <si>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</si>
  <si>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</si>
  <si>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</si>
  <si>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</si>
  <si>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</si>
  <si>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</si>
  <si>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</si>
  <si>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</si>
  <si>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</si>
  <si>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</si>
  <si>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</si>
  <si>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</si>
  <si>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</si>
  <si>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</si>
  <si>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</si>
  <si>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</si>
  <si>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</si>
  <si>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</si>
  <si>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</si>
  <si>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</si>
  <si>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</si>
  <si>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</si>
  <si>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</si>
  <si>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</si>
  <si>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</si>
  <si>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</si>
  <si>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</si>
  <si>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</si>
  <si>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</si>
  <si>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</si>
  <si>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</si>
  <si>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</si>
  <si>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</si>
  <si>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</si>
  <si>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</si>
  <si>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</si>
  <si>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</si>
  <si>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</si>
  <si>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</si>
  <si>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</si>
  <si>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</si>
  <si>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</si>
  <si>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</si>
  <si>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</si>
  <si>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</si>
  <si>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</si>
  <si>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</si>
  <si>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</si>
  <si>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</si>
  <si>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</si>
  <si>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</si>
  <si>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</si>
  <si>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</si>
  <si>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</si>
  <si>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</si>
  <si>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</si>
  <si>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</si>
  <si>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</si>
  <si>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</si>
  <si>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</si>
  <si>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</si>
  <si>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</si>
  <si>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</si>
  <si>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</si>
  <si>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</si>
  <si>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</si>
  <si>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</si>
  <si>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</si>
  <si>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</si>
  <si>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</si>
  <si>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</si>
  <si>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</si>
  <si>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</si>
  <si>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</si>
  <si>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</si>
  <si>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</si>
  <si>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</si>
  <si>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</si>
  <si>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</si>
  <si>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</si>
  <si>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</si>
  <si>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</si>
  <si>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</si>
  <si>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</si>
  <si>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</si>
  <si>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</si>
  <si>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</si>
  <si>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</si>
  <si>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</si>
  <si>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</si>
  <si>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</si>
  <si>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</si>
  <si>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</si>
  <si>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</si>
  <si>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</si>
  <si>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</si>
  <si>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</si>
  <si>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</si>
  <si>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</si>
  <si>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</si>
  <si>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</si>
  <si>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</si>
  <si>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</si>
  <si>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</si>
  <si>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</si>
  <si>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</si>
  <si>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</si>
  <si>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</si>
  <si>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</si>
  <si>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</si>
  <si>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</si>
  <si>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</si>
  <si>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</si>
  <si>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</si>
  <si>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</si>
  <si>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</si>
  <si>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</si>
  <si>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</si>
  <si>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</si>
  <si>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</si>
  <si>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</si>
  <si>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</si>
  <si>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</si>
  <si>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</si>
  <si>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</si>
  <si>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</si>
  <si>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</si>
  <si>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</si>
  <si>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</si>
  <si>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</si>
  <si>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</si>
  <si>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</si>
  <si>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</si>
  <si>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</si>
  <si>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</si>
  <si>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</si>
  <si>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</si>
  <si>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</si>
  <si>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</si>
  <si>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</si>
  <si>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</si>
  <si>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</si>
  <si>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</si>
  <si>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</si>
  <si>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</si>
  <si>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</si>
  <si>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</si>
  <si>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</si>
  <si>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</si>
  <si>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</si>
  <si>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</si>
  <si>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</si>
  <si>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</si>
  <si>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</si>
  <si>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</si>
  <si>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</si>
  <si>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</si>
  <si>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</si>
  <si>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</si>
  <si>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</si>
  <si>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</si>
  <si>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</si>
  <si>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</si>
  <si>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</si>
  <si>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</si>
  <si>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</si>
  <si>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</si>
  <si>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</si>
  <si>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</si>
  <si>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</si>
  <si>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</si>
  <si>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</si>
  <si>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</si>
  <si>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</si>
  <si>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</si>
  <si>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</si>
  <si>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</si>
  <si>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</si>
  <si>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</si>
  <si>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</si>
  <si>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</si>
  <si>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</si>
  <si>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</si>
  <si>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</si>
  <si>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</si>
  <si>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</si>
  <si>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</si>
  <si>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</si>
  <si>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</si>
  <si>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</si>
  <si>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</si>
  <si>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</si>
  <si>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</si>
  <si>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</si>
  <si>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</si>
  <si>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</si>
  <si>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</si>
  <si>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</si>
  <si>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</si>
  <si>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</si>
  <si>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</si>
  <si>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</si>
  <si>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</si>
  <si>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</si>
  <si>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</si>
  <si>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</si>
  <si>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</si>
  <si>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</si>
  <si>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</si>
  <si>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</si>
  <si>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</si>
  <si>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</si>
  <si>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</si>
  <si>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</si>
  <si>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</si>
  <si>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</si>
  <si>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</si>
  <si>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</si>
  <si>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</si>
  <si>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</si>
  <si>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</si>
  <si>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</si>
  <si>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</si>
  <si>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</si>
  <si>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</si>
  <si>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</si>
  <si>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</si>
  <si>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</si>
  <si>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</si>
  <si>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</si>
  <si>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</si>
  <si>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</si>
  <si>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</si>
  <si>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</si>
  <si>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</si>
  <si>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</si>
  <si>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</si>
  <si>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</si>
  <si>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</si>
  <si>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</si>
  <si>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</si>
  <si>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</si>
  <si>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</si>
  <si>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</si>
  <si>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</si>
  <si>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</si>
  <si>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</si>
  <si>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</si>
  <si>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</si>
  <si>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</si>
  <si>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</si>
  <si>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</si>
  <si>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</si>
  <si>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</si>
  <si>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</si>
  <si>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</si>
  <si>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</si>
  <si>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</si>
  <si>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</si>
  <si>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</si>
  <si>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</si>
  <si>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</si>
  <si>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</si>
  <si>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</si>
  <si>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</si>
  <si>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</si>
  <si>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</si>
  <si>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</si>
  <si>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</si>
  <si>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</si>
  <si>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</si>
  <si>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</si>
  <si>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</si>
  <si>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</si>
  <si>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</si>
  <si>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</si>
  <si>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</si>
  <si>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</si>
  <si>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</si>
  <si>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</si>
  <si>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</si>
  <si>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</si>
  <si>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</si>
  <si>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</si>
  <si>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</si>
  <si>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</si>
  <si>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</si>
  <si>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</si>
  <si>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</si>
  <si>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</si>
  <si>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</si>
  <si>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</si>
  <si>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</si>
  <si>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</si>
  <si>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</si>
  <si>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</si>
  <si>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</si>
  <si>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</si>
  <si>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</si>
  <si>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</si>
  <si>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</si>
  <si>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</si>
  <si>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</si>
  <si>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</si>
  <si>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</si>
  <si>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</si>
  <si>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</si>
  <si>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</si>
  <si>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</si>
  <si>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</si>
  <si>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</si>
  <si>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</si>
  <si>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</si>
  <si>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</si>
  <si>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</si>
  <si>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</si>
  <si>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</si>
  <si>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</si>
  <si>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</si>
  <si>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</si>
  <si>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</si>
  <si>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</si>
  <si>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</si>
  <si>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</si>
  <si>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</si>
  <si>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</si>
  <si>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</si>
  <si>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</si>
  <si>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</si>
  <si>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</si>
  <si>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</si>
  <si>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</si>
  <si>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</si>
  <si>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</si>
  <si>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</si>
  <si>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</si>
  <si>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</si>
  <si>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</si>
  <si>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</si>
  <si>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</si>
  <si>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</si>
  <si>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</si>
  <si>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</si>
  <si>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</si>
  <si>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</si>
  <si>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</si>
  <si>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</si>
  <si>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</si>
  <si>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</si>
  <si>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</si>
  <si>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</si>
  <si>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</si>
  <si>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</si>
  <si>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</si>
  <si>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</si>
  <si>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</si>
  <si>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</si>
  <si>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</si>
  <si>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</si>
  <si>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</si>
  <si>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</si>
  <si>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</si>
  <si>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</si>
  <si>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</si>
  <si>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</si>
  <si>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</si>
  <si>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</si>
  <si>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</si>
  <si>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</si>
  <si>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</si>
  <si>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</si>
  <si>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</si>
  <si>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</si>
  <si>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</si>
  <si>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</si>
  <si>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</si>
  <si>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</si>
  <si>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</si>
  <si>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</si>
  <si>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</si>
  <si>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</si>
  <si>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</si>
  <si>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</si>
  <si>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</si>
  <si>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</si>
  <si>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</si>
  <si>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</si>
  <si>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</si>
  <si>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</si>
  <si>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</si>
  <si>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</si>
  <si>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</si>
  <si>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</si>
  <si>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</si>
  <si>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</si>
  <si>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</si>
  <si>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</si>
  <si>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</si>
  <si>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</si>
  <si>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</si>
  <si>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</si>
  <si>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</si>
  <si>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</si>
  <si>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</si>
  <si>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</si>
  <si>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</si>
  <si>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</si>
  <si>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</si>
  <si>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</si>
  <si>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</si>
  <si>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</si>
  <si>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</si>
  <si>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</si>
  <si>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</si>
  <si>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</si>
  <si>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</si>
  <si>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</si>
  <si>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</si>
  <si>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</si>
  <si>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</si>
  <si>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</si>
  <si>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</si>
  <si>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</si>
  <si>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</si>
  <si>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</si>
  <si>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</si>
  <si>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</si>
  <si>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</si>
  <si>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</si>
  <si>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</si>
  <si>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</si>
  <si>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</si>
  <si>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</si>
  <si>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</si>
  <si>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</si>
  <si>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</si>
  <si>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</si>
  <si>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</si>
  <si>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</si>
  <si>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</si>
  <si>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</si>
  <si>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</si>
  <si>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</si>
  <si>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</si>
  <si>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</si>
  <si>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</si>
  <si>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</si>
  <si>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</si>
  <si>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</si>
  <si>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</si>
  <si>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</si>
  <si>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</si>
  <si>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</si>
  <si>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</si>
  <si>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</si>
  <si>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</si>
  <si>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</si>
  <si>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</si>
  <si>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</si>
  <si>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</si>
  <si>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</si>
  <si>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</si>
  <si>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</si>
  <si>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</si>
  <si>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</si>
  <si>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</si>
  <si>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</si>
  <si>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</si>
  <si>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</si>
  <si>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</si>
  <si>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</si>
  <si>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</si>
  <si>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</si>
  <si>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</si>
  <si>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</si>
  <si>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</si>
  <si>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</si>
  <si>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</si>
  <si>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</si>
  <si>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</si>
  <si>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</si>
  <si>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</si>
  <si>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</si>
  <si>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</si>
  <si>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</si>
  <si>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</si>
  <si>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</si>
  <si>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</si>
  <si>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</si>
  <si>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</si>
  <si>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</si>
  <si>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</si>
  <si>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</si>
  <si>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</si>
  <si>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</si>
  <si>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</si>
  <si>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</si>
  <si>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</si>
  <si>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</si>
  <si>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</si>
  <si>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</si>
  <si>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</si>
  <si>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</si>
  <si>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</si>
  <si>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</si>
  <si>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</si>
  <si>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</si>
  <si>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</si>
  <si>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</si>
  <si>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</si>
  <si>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</si>
  <si>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</si>
  <si>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</si>
  <si>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</si>
  <si>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</si>
  <si>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</si>
  <si>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</si>
  <si>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</si>
  <si>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</si>
  <si>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</si>
  <si>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</si>
  <si>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</si>
  <si>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</si>
  <si>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</si>
  <si>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</si>
  <si>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</si>
  <si>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</si>
  <si>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</si>
  <si>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</si>
  <si>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</si>
  <si>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</si>
  <si>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</si>
  <si>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</si>
  <si>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</si>
  <si>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</si>
  <si>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</si>
  <si>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</si>
  <si>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</si>
  <si>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</si>
  <si>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</si>
  <si>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</si>
  <si>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</si>
  <si>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</si>
  <si>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</si>
  <si>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</si>
  <si>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</si>
  <si>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</si>
  <si>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</si>
  <si>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</si>
  <si>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</si>
  <si>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</si>
  <si>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</si>
  <si>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</si>
  <si>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</si>
  <si>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</si>
  <si>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</si>
  <si>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</si>
  <si>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</si>
  <si>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</si>
  <si>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</si>
  <si>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</si>
  <si>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</si>
  <si>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</si>
  <si>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</si>
  <si>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</si>
  <si>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</si>
  <si>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</si>
  <si>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</si>
  <si>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</si>
  <si>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</si>
  <si>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</si>
  <si>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</si>
  <si>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</si>
  <si>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</si>
  <si>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</si>
  <si>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</si>
  <si>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</si>
  <si>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</si>
  <si>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</si>
  <si>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</si>
  <si>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</si>
  <si>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</si>
  <si>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</si>
  <si>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</si>
  <si>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</si>
  <si>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</si>
  <si>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</si>
  <si>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</si>
  <si>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</si>
  <si>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</si>
  <si>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</si>
  <si>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</si>
  <si>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</si>
  <si>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</si>
  <si>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</si>
  <si>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</si>
  <si>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</si>
  <si>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</si>
  <si>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</si>
  <si>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</si>
  <si>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</si>
  <si>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</si>
  <si>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</si>
  <si>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</si>
  <si>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</si>
  <si>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</si>
  <si>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</si>
  <si>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</si>
  <si>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</si>
  <si>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</si>
  <si>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</si>
  <si>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</si>
  <si>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</si>
  <si>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</si>
  <si>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</si>
  <si>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</si>
  <si>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</si>
  <si>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</si>
  <si>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</si>
  <si>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</si>
  <si>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</si>
  <si>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</si>
  <si>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</si>
  <si>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</si>
  <si>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</si>
  <si>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</si>
  <si>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</si>
  <si>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</si>
  <si>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</si>
  <si>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</si>
  <si>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</si>
  <si>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</si>
  <si>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</si>
  <si>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</si>
  <si>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</si>
  <si>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</si>
  <si>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</si>
  <si>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</si>
  <si>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</si>
  <si>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</si>
  <si>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</si>
  <si>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</si>
  <si>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</si>
  <si>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</si>
  <si>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</si>
  <si>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</si>
  <si>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</si>
  <si>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</si>
  <si>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</si>
  <si>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</si>
  <si>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</si>
  <si>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</si>
  <si>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</si>
  <si>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</si>
  <si>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</si>
  <si>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</si>
  <si>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</si>
  <si>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</si>
  <si>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</si>
  <si>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</si>
  <si>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</si>
  <si>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</si>
  <si>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</si>
  <si>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</si>
  <si>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</si>
  <si>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</si>
  <si>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</si>
  <si>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</si>
  <si>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</si>
  <si>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</si>
  <si>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</si>
  <si>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</si>
  <si>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</si>
  <si>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</si>
  <si>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</si>
  <si>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</si>
  <si>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</si>
  <si>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</si>
  <si>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</si>
  <si>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</si>
  <si>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</si>
  <si>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</si>
  <si>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</si>
  <si>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</si>
  <si>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</si>
  <si>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</si>
  <si>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</si>
  <si>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</si>
  <si>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</si>
  <si>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</si>
  <si>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</si>
  <si>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</si>
  <si>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</si>
  <si>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</si>
  <si>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</si>
  <si>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</si>
  <si>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</si>
  <si>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</si>
  <si>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</si>
  <si>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</si>
  <si>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</si>
  <si>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</si>
  <si>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</si>
  <si>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</si>
  <si>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</si>
  <si>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</si>
  <si>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</si>
  <si>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</si>
  <si>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</si>
  <si>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</si>
  <si>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</si>
  <si>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</si>
  <si>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</si>
  <si>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</si>
  <si>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</si>
  <si>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</si>
  <si>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</si>
  <si>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</si>
  <si>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</si>
  <si>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</si>
  <si>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</si>
  <si>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</si>
  <si>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</si>
  <si>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</si>
  <si>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</si>
  <si>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</si>
  <si>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</si>
  <si>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</si>
  <si>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</si>
  <si>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</si>
  <si>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</si>
  <si>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</si>
  <si>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</si>
  <si>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</si>
  <si>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</si>
  <si>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</si>
  <si>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</si>
  <si>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</si>
  <si>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</si>
  <si>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</si>
  <si>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</si>
  <si>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</si>
  <si>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</si>
  <si>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</si>
  <si>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</si>
  <si>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</si>
  <si>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</si>
  <si>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</si>
  <si>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</si>
  <si>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</si>
  <si>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</si>
  <si>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</si>
  <si>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</si>
  <si>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</si>
  <si>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</si>
  <si>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</si>
  <si>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</si>
  <si>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</si>
  <si>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</si>
  <si>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</si>
  <si>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</si>
  <si>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</si>
  <si>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</si>
  <si>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</si>
  <si>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</si>
  <si>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</si>
  <si>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</si>
  <si>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</si>
  <si>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</si>
  <si>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</si>
  <si>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</si>
  <si>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</si>
  <si>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</si>
  <si>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</si>
  <si>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</si>
  <si>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</si>
  <si>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</si>
  <si>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</si>
  <si>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</si>
  <si>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</si>
  <si>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</si>
  <si>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</si>
  <si>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</si>
  <si>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</si>
  <si>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</si>
  <si>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</si>
  <si>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</si>
  <si>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</si>
  <si>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</si>
  <si>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</si>
  <si>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</si>
  <si>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</si>
  <si>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</si>
  <si>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</si>
  <si>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</si>
  <si>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</si>
  <si>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</si>
  <si>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</si>
  <si>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</si>
  <si>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</si>
  <si>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</si>
  <si>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</si>
  <si>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</si>
  <si>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</si>
  <si>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</si>
  <si>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</si>
  <si>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</si>
  <si>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</si>
  <si>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</si>
  <si>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</si>
  <si>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</si>
  <si>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</si>
  <si>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</si>
  <si>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</si>
  <si>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</si>
  <si>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</si>
  <si>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</si>
  <si>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</si>
  <si>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</si>
  <si>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</si>
  <si>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</si>
  <si>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</si>
  <si>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</si>
  <si>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</si>
  <si>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</si>
  <si>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</si>
  <si>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</si>
  <si>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</si>
  <si>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</si>
  <si>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</si>
  <si>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</si>
  <si>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</si>
  <si>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</si>
  <si>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</si>
  <si>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</si>
  <si>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</si>
  <si>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</si>
  <si>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</si>
  <si>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</si>
  <si>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</si>
  <si>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</si>
  <si>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</si>
  <si>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</si>
  <si>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</si>
  <si>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</si>
  <si>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</si>
  <si>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</si>
  <si>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</si>
  <si>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</si>
  <si>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</si>
  <si>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</si>
  <si>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</si>
  <si>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</si>
  <si>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</si>
  <si>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</si>
  <si>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</si>
  <si>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</si>
  <si>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</si>
  <si>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</si>
  <si>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</si>
  <si>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</si>
  <si>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</si>
  <si>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</si>
  <si>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</si>
  <si>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</si>
  <si>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</si>
  <si>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</si>
  <si>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</si>
  <si>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</si>
  <si>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</si>
  <si>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</si>
  <si>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</si>
  <si>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</si>
  <si>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</si>
  <si>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</si>
  <si>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</si>
  <si>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</si>
  <si>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</si>
  <si>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</si>
  <si>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</si>
  <si>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</si>
  <si>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</si>
  <si>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</si>
  <si>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</si>
  <si>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</si>
  <si>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</si>
  <si>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</si>
  <si>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</si>
  <si>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</si>
  <si>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</si>
  <si>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</si>
  <si>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</si>
  <si>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</si>
  <si>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</si>
  <si>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</si>
  <si>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</si>
  <si>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</si>
  <si>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</si>
  <si>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</si>
  <si>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</si>
  <si>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</si>
  <si>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</si>
  <si>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</si>
  <si>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</si>
  <si>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</si>
  <si>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</si>
  <si>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</si>
  <si>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</si>
  <si>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</si>
  <si>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</si>
  <si>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</si>
  <si>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</si>
  <si>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</si>
  <si>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</si>
  <si>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</si>
  <si>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</si>
  <si>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</si>
  <si>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</si>
  <si>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</si>
  <si>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</si>
  <si>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</si>
  <si>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</si>
  <si>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</si>
  <si>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</si>
  <si>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</si>
  <si>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</si>
  <si>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</si>
  <si>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</si>
  <si>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</si>
  <si>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</si>
  <si>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</si>
  <si>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</si>
  <si>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</si>
  <si>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</si>
  <si>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</si>
  <si>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</si>
  <si>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</si>
  <si>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</si>
  <si>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</si>
  <si>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</si>
  <si>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</si>
  <si>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</si>
  <si>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</si>
  <si>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</si>
  <si>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</si>
  <si>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</si>
  <si>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</si>
  <si>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</si>
  <si>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</si>
  <si>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</si>
  <si>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</si>
  <si>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</si>
  <si>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</si>
  <si>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</si>
  <si>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</si>
  <si>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</si>
  <si>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</si>
  <si>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</si>
  <si>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</si>
  <si>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</si>
  <si>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</si>
  <si>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</si>
  <si>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</si>
  <si>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</si>
  <si>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</si>
  <si>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</si>
  <si>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</si>
  <si>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</si>
  <si>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</si>
  <si>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</si>
  <si>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</si>
  <si>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</si>
  <si>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</si>
  <si>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</si>
  <si>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</si>
  <si>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</si>
  <si>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</si>
  <si>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</si>
  <si>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</si>
  <si>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</si>
  <si>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</si>
  <si>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</si>
  <si>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</si>
  <si>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</si>
  <si>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</si>
  <si>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</si>
  <si>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</si>
  <si>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</si>
  <si>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</si>
  <si>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</si>
  <si>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</si>
  <si>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</si>
  <si>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</si>
  <si>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</si>
  <si>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</si>
  <si>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</si>
  <si>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</si>
  <si>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</si>
  <si>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</si>
  <si>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</si>
  <si>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</si>
  <si>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</si>
  <si>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</si>
  <si>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</si>
  <si>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</si>
  <si>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</si>
  <si>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</si>
  <si>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</si>
  <si>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</si>
  <si>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</si>
  <si>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</si>
  <si>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</si>
  <si>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</si>
  <si>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</si>
  <si>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</si>
  <si>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</si>
  <si>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</si>
  <si>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</si>
  <si>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</si>
  <si>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</si>
  <si>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</si>
  <si>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</si>
  <si>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</si>
  <si>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</si>
  <si>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</si>
  <si>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</si>
  <si>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</si>
  <si>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</si>
  <si>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</si>
  <si>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</si>
  <si>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</si>
  <si>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</si>
  <si>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</si>
  <si>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</si>
  <si>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</si>
  <si>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</si>
  <si>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</si>
  <si>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</si>
  <si>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</si>
  <si>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</si>
  <si>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</si>
  <si>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</si>
  <si>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</si>
  <si>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</si>
  <si>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</si>
  <si>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</si>
  <si>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</si>
  <si>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</si>
  <si>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</si>
  <si>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</si>
  <si>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</si>
  <si>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</si>
  <si>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</si>
  <si>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</si>
  <si>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</si>
  <si>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</si>
  <si>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</si>
  <si>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</si>
  <si>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</si>
  <si>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</si>
  <si>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</si>
  <si>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</si>
  <si>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</si>
  <si>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</si>
  <si>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</si>
  <si>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</si>
  <si>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</si>
  <si>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</si>
  <si>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</si>
  <si>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</si>
  <si>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</si>
  <si>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</si>
  <si>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</si>
  <si>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</si>
  <si>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</si>
  <si>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</si>
  <si>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</si>
  <si>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</si>
  <si>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</si>
  <si>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</si>
  <si>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</si>
  <si>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</si>
  <si>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</si>
  <si>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</si>
  <si>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</si>
  <si>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</si>
  <si>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</si>
  <si>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</si>
  <si>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</si>
  <si>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</si>
  <si>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</si>
  <si>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</si>
  <si>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</si>
  <si>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</si>
  <si>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</si>
  <si>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</si>
  <si>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</si>
  <si>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</si>
  <si>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</si>
  <si>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</si>
  <si>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</si>
  <si>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</si>
  <si>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</si>
  <si>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</si>
  <si>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</si>
  <si>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</si>
  <si>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</si>
  <si>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</si>
  <si>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</si>
  <si>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</si>
  <si>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</si>
  <si>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</si>
  <si>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</si>
  <si>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</si>
  <si>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</si>
  <si>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</si>
  <si>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</si>
  <si>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</si>
  <si>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</si>
  <si>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</si>
  <si>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</si>
  <si>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</si>
  <si>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</si>
  <si>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</si>
  <si>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</si>
  <si>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</si>
  <si>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</si>
  <si>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</si>
  <si>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</si>
  <si>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</si>
  <si>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</si>
  <si>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</si>
  <si>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</si>
  <si>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</si>
  <si>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</si>
  <si>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</si>
  <si>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</si>
  <si>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</si>
  <si>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</si>
  <si>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</si>
  <si>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</si>
  <si>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</si>
  <si>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</si>
  <si>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</si>
  <si>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</si>
  <si>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</si>
  <si>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</si>
  <si>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</si>
  <si>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</si>
  <si>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</si>
  <si>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</si>
  <si>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</si>
  <si>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</si>
  <si>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</si>
  <si>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</si>
  <si>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</si>
  <si>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</si>
  <si>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</si>
  <si>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</si>
  <si>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</si>
  <si>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</si>
  <si>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</si>
  <si>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</si>
  <si>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</si>
  <si>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</si>
  <si>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</si>
  <si>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</si>
  <si>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</si>
  <si>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</si>
  <si>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</si>
  <si>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</si>
  <si>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</si>
  <si>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</si>
  <si>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</si>
  <si>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</si>
  <si>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</si>
  <si>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</si>
  <si>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</si>
  <si>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</si>
  <si>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</si>
  <si>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</si>
  <si>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</si>
  <si>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</si>
  <si>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</si>
  <si>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</si>
  <si>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</si>
  <si>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</si>
  <si>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</si>
  <si>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</si>
  <si>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</si>
  <si>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</si>
  <si>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</si>
  <si>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</si>
  <si>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</si>
  <si>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</si>
  <si>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</si>
  <si>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</si>
  <si>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</si>
  <si>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</si>
  <si>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</si>
  <si>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</si>
  <si>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</si>
  <si>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</si>
  <si>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</si>
  <si>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</si>
  <si>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</si>
  <si>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</si>
  <si>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</si>
  <si>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</si>
  <si>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</si>
  <si>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</si>
  <si>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</si>
  <si>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</si>
  <si>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</si>
  <si>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</si>
  <si>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</si>
  <si>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</si>
  <si>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</si>
  <si>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</si>
  <si>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</si>
  <si>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</si>
  <si>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</si>
  <si>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</si>
  <si>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</si>
  <si>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</si>
  <si>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</si>
  <si>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</si>
  <si>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</si>
  <si>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</si>
  <si>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</si>
  <si>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</si>
  <si>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</si>
  <si>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</si>
  <si>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</si>
  <si>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</si>
  <si>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</si>
  <si>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</si>
  <si>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</si>
  <si>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</si>
  <si>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</si>
  <si>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</si>
  <si>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</si>
  <si>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</si>
  <si>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</si>
  <si>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</si>
  <si>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</si>
  <si>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</si>
  <si>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</si>
  <si>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</si>
  <si>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</si>
  <si>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</si>
  <si>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</si>
  <si>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</si>
  <si>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</si>
  <si>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</si>
  <si>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</si>
  <si>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</si>
  <si>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</si>
  <si>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</si>
  <si>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</si>
  <si>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</si>
  <si>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</si>
  <si>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</si>
  <si>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</si>
  <si>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</si>
  <si>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</si>
  <si>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</si>
  <si>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</si>
  <si>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</si>
  <si>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</si>
  <si>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</si>
  <si>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</si>
  <si>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</si>
  <si>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</si>
  <si>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</si>
  <si>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</si>
  <si>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</si>
  <si>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</si>
  <si>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</si>
  <si>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</si>
  <si>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</si>
  <si>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</si>
  <si>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</si>
  <si>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</si>
  <si>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</si>
  <si>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</si>
  <si>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</si>
  <si>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</si>
  <si>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</si>
  <si>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</si>
  <si>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</si>
  <si>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</si>
  <si>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</si>
  <si>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</si>
  <si>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</si>
  <si>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</si>
  <si>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</si>
  <si>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</si>
  <si>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</si>
  <si>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</si>
  <si>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</si>
  <si>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</si>
  <si>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</si>
  <si>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</si>
  <si>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</si>
  <si>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</si>
  <si>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</si>
  <si>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</si>
  <si>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</si>
  <si>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</si>
  <si>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</si>
  <si>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</si>
  <si>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</si>
  <si>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</si>
  <si>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</si>
  <si>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</si>
  <si>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</si>
  <si>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</si>
  <si>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</si>
  <si>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</si>
  <si>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</si>
  <si>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</si>
  <si>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</si>
  <si>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</si>
  <si>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</si>
  <si>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</si>
  <si>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</si>
  <si>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</si>
  <si>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</si>
  <si>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</si>
  <si>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</si>
  <si>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</si>
  <si>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</si>
  <si>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</si>
  <si>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</si>
  <si>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</si>
  <si>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</si>
  <si>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</si>
  <si>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</si>
  <si>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</si>
  <si>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</si>
  <si>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</si>
  <si>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</si>
  <si>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</si>
  <si>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</si>
  <si>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</si>
  <si>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</si>
  <si>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</si>
  <si>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</si>
  <si>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</si>
  <si>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</si>
  <si>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</si>
  <si>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</si>
  <si>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</si>
  <si>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</si>
  <si>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</si>
  <si>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</si>
  <si>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</si>
  <si>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</si>
  <si>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</si>
  <si>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</si>
  <si>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</si>
  <si>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</si>
  <si>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</si>
  <si>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</si>
  <si>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</si>
  <si>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</si>
  <si>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</si>
  <si>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</si>
  <si>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</si>
  <si>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</si>
  <si>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</si>
  <si>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</si>
  <si>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</si>
  <si>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</si>
  <si>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</si>
  <si>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</si>
  <si>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</si>
  <si>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</si>
  <si>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</si>
  <si>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</si>
  <si>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</si>
  <si>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</si>
  <si>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</si>
  <si>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</si>
  <si>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</si>
  <si>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</si>
  <si>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</si>
  <si>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</si>
  <si>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</si>
  <si>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</si>
  <si>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</si>
  <si>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</si>
  <si>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</si>
  <si>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</si>
  <si>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</si>
  <si>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</si>
  <si>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</si>
  <si>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</si>
  <si>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</si>
  <si>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</si>
  <si>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</si>
  <si>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</si>
  <si>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</si>
  <si>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</si>
  <si>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</si>
  <si>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</si>
  <si>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</si>
  <si>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</si>
  <si>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</si>
  <si>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</si>
  <si>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</si>
  <si>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</si>
  <si>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</si>
  <si>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</si>
  <si>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</si>
  <si>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</si>
  <si>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</si>
  <si>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</si>
  <si>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</si>
  <si>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</si>
  <si>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</si>
  <si>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</si>
  <si>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</si>
  <si>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</si>
  <si>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</si>
  <si>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</si>
  <si>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</si>
  <si>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</si>
  <si>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</si>
  <si>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</si>
  <si>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</si>
  <si>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</si>
  <si>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</si>
  <si>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</si>
  <si>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</si>
  <si>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</si>
  <si>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</si>
  <si>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</si>
  <si>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</si>
  <si>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</si>
  <si>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</si>
  <si>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</si>
  <si>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</si>
  <si>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</si>
  <si>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</si>
  <si>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</si>
  <si>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</si>
  <si>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</si>
  <si>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</si>
  <si>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</si>
  <si>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</si>
  <si>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</si>
  <si>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</si>
  <si>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</si>
  <si>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</si>
  <si>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</si>
  <si>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</si>
  <si>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</si>
  <si>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</si>
  <si>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</si>
  <si>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</si>
  <si>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</si>
  <si>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</si>
  <si>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</si>
  <si>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</si>
  <si>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</si>
  <si>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</si>
  <si>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</si>
  <si>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</si>
  <si>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</si>
  <si>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</si>
  <si>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</si>
  <si>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</si>
  <si>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</si>
  <si>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</si>
  <si>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</si>
  <si>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</si>
  <si>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</si>
  <si>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</si>
  <si>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</si>
  <si>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</si>
  <si>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</si>
  <si>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</si>
  <si>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</si>
  <si>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</si>
  <si>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</si>
  <si>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</si>
  <si>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</si>
  <si>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</si>
  <si>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</si>
  <si>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</si>
  <si>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</si>
  <si>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</si>
  <si>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</si>
  <si>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</si>
  <si>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</si>
  <si>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</si>
  <si>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</si>
  <si>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</si>
  <si>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</si>
  <si>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</si>
  <si>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</si>
  <si>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</si>
  <si>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</si>
  <si>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</si>
  <si>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</si>
  <si>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</si>
  <si>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</si>
  <si>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</si>
  <si>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</si>
  <si>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</si>
  <si>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</si>
  <si>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</si>
  <si>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</si>
  <si>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</si>
  <si>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</si>
  <si>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</si>
  <si>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</si>
  <si>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</si>
  <si>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</si>
  <si>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</si>
  <si>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</si>
  <si>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</si>
  <si>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</si>
  <si>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</si>
  <si>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</si>
  <si>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</si>
  <si>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</si>
  <si>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</si>
  <si>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</si>
  <si>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</si>
  <si>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</si>
  <si>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</si>
  <si>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</si>
  <si>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</si>
  <si>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</si>
  <si>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</si>
  <si>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</si>
  <si>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</si>
  <si>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</si>
  <si>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</si>
  <si>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</si>
  <si>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</si>
  <si>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</si>
  <si>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</si>
  <si>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</si>
  <si>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</si>
  <si>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</si>
  <si>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</si>
  <si>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</si>
  <si>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</si>
  <si>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</si>
  <si>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</si>
  <si>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</si>
  <si>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</si>
  <si>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</si>
  <si>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</si>
  <si>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</si>
  <si>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</si>
  <si>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</si>
  <si>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</si>
  <si>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</si>
  <si>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</si>
  <si>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</si>
  <si>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</si>
  <si>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</si>
  <si>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</si>
  <si>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</si>
  <si>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</si>
  <si>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</si>
  <si>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</si>
  <si>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</si>
  <si>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</si>
  <si>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</si>
  <si>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</si>
  <si>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</si>
  <si>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</si>
  <si>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</si>
  <si>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</si>
  <si>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</si>
  <si>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</si>
  <si>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</si>
  <si>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</si>
  <si>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</si>
  <si>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</si>
  <si>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</si>
  <si>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</si>
  <si>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</si>
  <si>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</si>
  <si>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</si>
  <si>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</si>
  <si>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</si>
  <si>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</si>
  <si>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</si>
  <si>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</si>
  <si>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</si>
  <si>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</si>
  <si>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</si>
  <si>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</si>
  <si>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</si>
  <si>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</si>
  <si>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</si>
  <si>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</si>
  <si>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</si>
  <si>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</si>
  <si>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</si>
  <si>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</si>
  <si>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</si>
  <si>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</si>
  <si>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</si>
  <si>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</si>
  <si>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</si>
  <si>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</si>
  <si>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</si>
  <si>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</si>
  <si>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</si>
  <si>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</si>
  <si>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</si>
  <si>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</si>
  <si>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</si>
  <si>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</si>
  <si>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</si>
  <si>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</si>
  <si>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</si>
  <si>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</si>
  <si>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</si>
  <si>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</si>
  <si>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</si>
  <si>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</si>
  <si>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</si>
  <si>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</si>
  <si>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</si>
  <si>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</si>
  <si>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</si>
  <si>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</si>
  <si>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</si>
  <si>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</si>
  <si>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</si>
  <si>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</si>
  <si>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</si>
  <si>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</si>
  <si>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</si>
  <si>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</si>
  <si>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</si>
  <si>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</si>
  <si>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</si>
  <si>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</si>
  <si>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</si>
  <si>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</si>
  <si>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</si>
  <si>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</si>
  <si>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</si>
  <si>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</si>
  <si>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</si>
  <si>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</si>
  <si>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</si>
  <si>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</si>
  <si>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</si>
  <si>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</si>
  <si>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</si>
  <si>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</si>
  <si>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</si>
  <si>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</si>
  <si>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</si>
  <si>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</si>
  <si>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</si>
  <si>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</si>
  <si>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</si>
  <si>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</si>
  <si>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</si>
  <si>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</si>
  <si>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</si>
  <si>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</si>
  <si>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</si>
  <si>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</si>
  <si>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</si>
  <si>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</si>
  <si>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</si>
  <si>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</si>
  <si>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</si>
  <si>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</si>
  <si>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</si>
  <si>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</si>
  <si>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</si>
  <si>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</si>
  <si>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</si>
  <si>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</si>
  <si>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</si>
  <si>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</si>
  <si>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</si>
  <si>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</si>
  <si>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</si>
  <si>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</si>
  <si>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</si>
  <si>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</si>
  <si>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</si>
  <si>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</si>
  <si>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</si>
  <si>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</si>
  <si>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</si>
  <si>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</si>
  <si>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</si>
  <si>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</si>
  <si>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</si>
  <si>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</si>
  <si>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</si>
  <si>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</si>
  <si>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</si>
  <si>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</si>
  <si>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</si>
  <si>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</si>
  <si>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</si>
  <si>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</si>
  <si>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</si>
  <si>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</si>
  <si>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</si>
  <si>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</si>
  <si>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</si>
  <si>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</si>
  <si>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</si>
  <si>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</si>
  <si>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</si>
  <si>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</si>
  <si>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</si>
  <si>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</si>
  <si>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</si>
  <si>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</si>
  <si>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</si>
  <si>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</si>
  <si>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</si>
  <si>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</si>
  <si>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</si>
  <si>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</si>
  <si>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</si>
  <si>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</si>
  <si>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</si>
  <si>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</si>
  <si>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</si>
  <si>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</si>
  <si>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</si>
  <si>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</si>
  <si>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</si>
  <si>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</si>
  <si>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</si>
  <si>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</si>
  <si>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</si>
  <si>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</si>
  <si>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</si>
  <si>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</si>
  <si>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</si>
  <si>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</si>
  <si>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</si>
  <si>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</si>
  <si>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</si>
  <si>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</si>
  <si>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</si>
  <si>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</si>
  <si>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</si>
  <si>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</si>
  <si>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</si>
  <si>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</si>
  <si>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</si>
  <si>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</si>
  <si>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</si>
  <si>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</si>
  <si>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</si>
  <si>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</si>
  <si>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</si>
  <si>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</si>
  <si>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</si>
  <si>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</si>
  <si>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</si>
  <si>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</si>
  <si>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</si>
  <si>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</si>
  <si>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</si>
  <si>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</si>
  <si>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</si>
  <si>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</si>
  <si>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</si>
  <si>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</si>
  <si>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</si>
  <si>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</si>
  <si>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</si>
  <si>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</si>
  <si>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</si>
  <si>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</si>
  <si>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</si>
  <si>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</si>
  <si>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</si>
  <si>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</si>
  <si>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</si>
  <si>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</si>
  <si>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</si>
  <si>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</si>
  <si>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</si>
  <si>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</si>
  <si>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</si>
  <si>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</si>
  <si>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</si>
  <si>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</si>
  <si>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</si>
  <si>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</si>
  <si>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</si>
  <si>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</si>
  <si>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</si>
  <si>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</si>
  <si>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</si>
  <si>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</si>
  <si>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</si>
  <si>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</si>
  <si>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</si>
  <si>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</si>
  <si>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</si>
  <si>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</si>
  <si>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</si>
  <si>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</si>
  <si>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</si>
  <si>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</si>
  <si>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</si>
  <si>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</si>
  <si>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</si>
  <si>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</si>
  <si>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</si>
  <si>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</si>
  <si>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</si>
  <si>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</si>
  <si>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</si>
  <si>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</si>
  <si>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</si>
  <si>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</si>
  <si>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</si>
  <si>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</si>
  <si>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</si>
  <si>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</si>
  <si>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</si>
  <si>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</si>
  <si>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</si>
  <si>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</si>
  <si>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</si>
  <si>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</si>
  <si>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</si>
  <si>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</si>
  <si>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</si>
  <si>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</si>
  <si>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</si>
  <si>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</si>
  <si>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</si>
  <si>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</si>
  <si>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</si>
  <si>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</si>
  <si>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</si>
  <si>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</si>
  <si>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</si>
  <si>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</si>
  <si>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</si>
  <si>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</si>
  <si>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</si>
  <si>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</si>
  <si>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</si>
  <si>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</si>
  <si>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</si>
  <si>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</si>
  <si>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</si>
  <si>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</si>
  <si>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</si>
  <si>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</si>
  <si>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</si>
  <si>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</si>
  <si>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</si>
  <si>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</si>
  <si>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</si>
  <si>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</si>
  <si>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</si>
  <si>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</si>
  <si>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</si>
  <si>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</si>
  <si>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</si>
  <si>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</si>
  <si>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</si>
  <si>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</si>
  <si>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</si>
  <si>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</si>
  <si>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</si>
  <si>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</si>
  <si>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</si>
  <si>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</si>
  <si>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</si>
  <si>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</si>
  <si>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</si>
  <si>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</si>
  <si>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</si>
  <si>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</si>
  <si>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</si>
  <si>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</si>
  <si>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</si>
  <si>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</si>
  <si>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</si>
  <si>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</si>
  <si>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</si>
  <si>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</si>
  <si>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</si>
  <si>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</si>
  <si>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</si>
  <si>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</si>
  <si>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</si>
  <si>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</si>
  <si>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</si>
  <si>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</si>
  <si>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</si>
  <si>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</si>
  <si>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</si>
  <si>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</si>
  <si>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</si>
  <si>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</si>
  <si>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</si>
  <si>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</si>
  <si>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</si>
  <si>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</si>
  <si>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</si>
  <si>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</si>
  <si>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</si>
  <si>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</si>
  <si>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</si>
  <si>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</si>
  <si>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</si>
  <si>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</si>
  <si>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</si>
  <si>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</si>
  <si>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</si>
  <si>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</si>
  <si>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</si>
  <si>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</si>
  <si>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</si>
  <si>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</si>
  <si>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</si>
  <si>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</si>
  <si>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</si>
  <si>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</si>
  <si>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</si>
  <si>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</si>
  <si>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</si>
  <si>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</si>
  <si>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</si>
  <si>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</si>
  <si>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</si>
  <si>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</si>
  <si>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</si>
  <si>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</si>
  <si>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</si>
  <si>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</si>
  <si>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</si>
  <si>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</si>
  <si>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</si>
  <si>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</si>
  <si>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</si>
  <si>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</si>
  <si>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</si>
  <si>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</si>
  <si>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</si>
  <si>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</si>
  <si>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</si>
  <si>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</si>
  <si>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</si>
  <si>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</si>
  <si>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</si>
  <si>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</si>
  <si>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</si>
  <si>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</si>
  <si>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</si>
  <si>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</si>
  <si>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</si>
  <si>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</si>
  <si>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</si>
  <si>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</si>
  <si>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</si>
  <si>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</si>
  <si>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</si>
  <si>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</si>
  <si>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</si>
  <si>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</si>
  <si>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</si>
  <si>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</si>
  <si>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</si>
  <si>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</si>
  <si>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</si>
  <si>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</si>
  <si>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</si>
  <si>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</si>
  <si>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</si>
  <si>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</si>
  <si>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</si>
  <si>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</si>
  <si>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</si>
  <si>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</si>
  <si>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</si>
  <si>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</si>
  <si>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</si>
  <si>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</si>
  <si>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</si>
  <si>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</si>
  <si>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</si>
  <si>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</si>
  <si>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</si>
  <si>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</si>
  <si>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</si>
  <si>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</si>
  <si>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</si>
  <si>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</si>
  <si>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</si>
  <si>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</si>
  <si>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</si>
  <si>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</si>
  <si>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</si>
  <si>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</si>
  <si>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</si>
  <si>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</si>
  <si>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</si>
  <si>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</si>
  <si>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</si>
  <si>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</si>
  <si>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</si>
  <si>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</si>
  <si>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</si>
  <si>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</si>
  <si>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</si>
  <si>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</si>
  <si>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</si>
  <si>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</si>
  <si>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</si>
  <si>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</si>
  <si>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</si>
  <si>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</si>
  <si>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</si>
  <si>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</si>
  <si>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</si>
  <si>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</si>
  <si>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</si>
  <si>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</si>
  <si>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</si>
  <si>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</si>
  <si>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</si>
  <si>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</si>
  <si>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</si>
  <si>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</si>
  <si>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</si>
  <si>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</si>
  <si>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</si>
  <si>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</si>
  <si>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</si>
  <si>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</si>
  <si>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</si>
  <si>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</si>
  <si>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</si>
  <si>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</si>
  <si>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</si>
  <si>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</si>
  <si>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</si>
  <si>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</si>
  <si>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</si>
  <si>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</si>
  <si>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</si>
  <si>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</si>
  <si>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</si>
  <si>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</si>
  <si>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</si>
  <si>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</si>
  <si>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</si>
  <si>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</si>
  <si>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</si>
  <si>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</si>
  <si>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</si>
  <si>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</si>
  <si>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</si>
  <si>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</si>
  <si>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</si>
  <si>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</si>
  <si>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</si>
  <si>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</si>
  <si>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</si>
  <si>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</si>
  <si>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</si>
  <si>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</si>
  <si>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</si>
  <si>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</si>
  <si>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</si>
  <si>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</si>
  <si>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</si>
  <si>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</si>
  <si>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</si>
  <si>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</si>
  <si>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</si>
  <si>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</si>
  <si>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</si>
  <si>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</si>
  <si>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</si>
  <si>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</si>
  <si>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</si>
  <si>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</si>
  <si>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</si>
  <si>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</si>
  <si>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</si>
  <si>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</si>
  <si>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</si>
  <si>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</si>
  <si>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</si>
  <si>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</si>
  <si>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</si>
  <si>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</si>
  <si>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</si>
  <si>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</si>
  <si>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</si>
  <si>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</si>
  <si>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</si>
  <si>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</si>
  <si>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</si>
  <si>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</si>
  <si>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</si>
  <si>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</si>
  <si>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</si>
  <si>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</si>
  <si>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</si>
  <si>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</si>
  <si>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</si>
  <si>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</si>
  <si>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</si>
  <si>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</si>
  <si>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</si>
  <si>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</si>
  <si>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</si>
  <si>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</si>
  <si>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</si>
  <si>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</si>
  <si>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</si>
  <si>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</si>
  <si>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</si>
  <si>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</si>
  <si>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</si>
  <si>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</si>
  <si>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</si>
  <si>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</si>
  <si>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</si>
  <si>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</si>
  <si>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</si>
  <si>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</si>
  <si>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</si>
  <si>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</si>
  <si>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</si>
  <si>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</si>
  <si>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</si>
  <si>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</si>
  <si>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</si>
  <si>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</si>
  <si>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</si>
  <si>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</si>
  <si>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</si>
  <si>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</si>
  <si>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</si>
  <si>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</si>
  <si>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</si>
  <si>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</si>
  <si>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</si>
  <si>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</si>
  <si>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</si>
  <si>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</si>
  <si>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</si>
  <si>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</si>
  <si>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</si>
  <si>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</si>
  <si>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</si>
  <si>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</si>
  <si>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</si>
  <si>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</si>
  <si>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</si>
  <si>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</si>
  <si>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</si>
  <si>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</si>
  <si>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</si>
  <si>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</si>
  <si>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</si>
  <si>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</si>
  <si>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</si>
  <si>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</si>
  <si>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</si>
  <si>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</si>
  <si>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</si>
  <si>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</si>
  <si>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</si>
  <si>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</si>
  <si>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</si>
  <si>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</si>
  <si>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</si>
  <si>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</si>
  <si>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</si>
  <si>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</si>
  <si>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</si>
  <si>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</si>
  <si>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</si>
  <si>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</si>
  <si>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</si>
  <si>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</si>
  <si>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</si>
  <si>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</si>
  <si>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</si>
  <si>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</si>
  <si>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</si>
  <si>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</si>
  <si>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</si>
  <si>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</si>
  <si>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</si>
  <si>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</si>
  <si>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</si>
  <si>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</si>
  <si>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</si>
  <si>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</si>
  <si>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</si>
  <si>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</si>
  <si>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</si>
  <si>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</si>
  <si>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</si>
  <si>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</si>
  <si>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</si>
  <si>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</si>
  <si>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</si>
  <si>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</si>
  <si>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</si>
  <si>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</si>
  <si>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</si>
  <si>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</si>
  <si>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</si>
  <si>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</si>
  <si>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</si>
  <si>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</si>
  <si>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</si>
  <si>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</si>
  <si>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</si>
  <si>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</si>
  <si>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</si>
  <si>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</si>
  <si>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</si>
  <si>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</si>
  <si>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</si>
  <si>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</si>
  <si>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</si>
  <si>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</si>
  <si>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</si>
  <si>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</si>
  <si>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</si>
  <si>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</si>
  <si>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</si>
  <si>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</si>
  <si>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</si>
  <si>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</si>
  <si>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</si>
  <si>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</si>
  <si>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</si>
  <si>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</si>
  <si>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</si>
  <si>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</si>
  <si>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</si>
  <si>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</si>
  <si>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</si>
  <si>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</si>
  <si>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</si>
  <si>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</si>
  <si>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</si>
  <si>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</si>
  <si>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</si>
  <si>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</si>
  <si>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</si>
  <si>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</si>
  <si>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</si>
  <si>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</si>
  <si>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</si>
  <si>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</si>
  <si>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</si>
  <si>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</si>
  <si>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</si>
  <si>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</si>
  <si>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</si>
  <si>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</si>
  <si>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</si>
  <si>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</si>
  <si>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</si>
  <si>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</si>
  <si>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</si>
  <si>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</si>
  <si>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</si>
  <si>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</si>
  <si>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</si>
  <si>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</si>
  <si>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</si>
  <si>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</si>
  <si>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</si>
  <si>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</si>
  <si>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</si>
  <si>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</si>
  <si>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</si>
  <si>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</si>
  <si>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</si>
  <si>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</si>
  <si>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</si>
  <si>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</si>
  <si>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</si>
  <si>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</si>
  <si>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</si>
  <si>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</si>
  <si>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</si>
  <si>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</si>
  <si>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</si>
  <si>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</si>
  <si>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</si>
  <si>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</si>
  <si>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</si>
  <si>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</si>
  <si>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</si>
  <si>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</si>
  <si>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</si>
  <si>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</si>
  <si>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</si>
  <si>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</si>
  <si>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</si>
  <si>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</si>
  <si>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</si>
  <si>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</si>
  <si>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</si>
  <si>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</si>
  <si>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</si>
  <si>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</si>
  <si>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</si>
  <si>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</si>
  <si>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</si>
  <si>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</si>
  <si>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</si>
  <si>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</si>
  <si>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</si>
  <si>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</si>
  <si>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</si>
  <si>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</si>
  <si>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</si>
  <si>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</si>
  <si>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</si>
  <si>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</si>
  <si>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</si>
  <si>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</si>
  <si>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</si>
  <si>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</si>
  <si>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</si>
  <si>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</si>
  <si>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</si>
  <si>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</si>
  <si>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</si>
  <si>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</si>
  <si>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</si>
  <si>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</si>
  <si>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</si>
  <si>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</si>
  <si>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</si>
  <si>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</si>
  <si>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</si>
  <si>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</si>
  <si>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</si>
  <si>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</si>
  <si>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</si>
  <si>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</si>
  <si>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</si>
  <si>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</si>
  <si>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</si>
  <si>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</si>
  <si>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</si>
  <si>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</si>
  <si>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</si>
  <si>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</si>
  <si>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</si>
  <si>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</si>
  <si>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</si>
  <si>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</si>
  <si>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</si>
  <si>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</si>
  <si>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</si>
  <si>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</si>
  <si>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</si>
  <si>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</si>
  <si>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</si>
  <si>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</si>
  <si>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</si>
  <si>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</si>
  <si>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</si>
  <si>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</si>
  <si>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</si>
  <si>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</si>
  <si>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</si>
  <si>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</si>
  <si>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</si>
  <si>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</si>
  <si>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</si>
  <si>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</si>
  <si>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</si>
  <si>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</si>
  <si>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</si>
  <si>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</si>
  <si>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</si>
  <si>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</si>
  <si>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</si>
  <si>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</si>
  <si>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</si>
  <si>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</si>
  <si>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</si>
  <si>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</si>
  <si>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</si>
  <si>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</si>
  <si>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</si>
  <si>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</si>
  <si>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</si>
  <si>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</si>
  <si>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</si>
  <si>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</si>
  <si>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</si>
  <si>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</si>
  <si>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</si>
  <si>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</si>
  <si>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</si>
  <si>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</si>
  <si>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</si>
  <si>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</si>
  <si>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</si>
  <si>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</si>
  <si>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</si>
  <si>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</si>
  <si>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</si>
  <si>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</si>
  <si>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</si>
  <si>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</si>
  <si>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</si>
  <si>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</si>
  <si>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</si>
  <si>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</si>
  <si>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</si>
  <si>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</si>
  <si>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</si>
  <si>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</si>
  <si>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</si>
  <si>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</si>
  <si>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</si>
  <si>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</si>
  <si>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</si>
  <si>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</si>
  <si>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</si>
  <si>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</si>
  <si>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</si>
  <si>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</si>
  <si>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</si>
  <si>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</si>
  <si>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</si>
  <si>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</si>
  <si>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</si>
  <si>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</si>
  <si>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</si>
  <si>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</si>
  <si>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</si>
  <si>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</si>
  <si>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</si>
  <si>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</si>
  <si>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</si>
  <si>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</si>
  <si>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</si>
  <si>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</si>
  <si>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</si>
  <si>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</si>
  <si>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</si>
  <si>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</si>
  <si>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</si>
  <si>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</si>
  <si>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</si>
  <si>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</si>
  <si>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</si>
  <si>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</si>
  <si>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</si>
  <si>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</si>
  <si>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</si>
  <si>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</si>
  <si>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</si>
  <si>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</si>
  <si>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</si>
  <si>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</si>
  <si>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</si>
  <si>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</si>
  <si>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</si>
  <si>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</si>
  <si>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</si>
  <si>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</si>
  <si>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</si>
  <si>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</si>
  <si>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</si>
  <si>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</si>
  <si>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</si>
  <si>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</si>
  <si>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</si>
  <si>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</si>
  <si>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</si>
  <si>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</si>
  <si>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</si>
  <si>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</si>
  <si>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</si>
  <si>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</si>
  <si>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</si>
  <si>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</si>
  <si>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</si>
  <si>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</si>
  <si>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</si>
  <si>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</si>
  <si>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</si>
  <si>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</si>
  <si>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</si>
  <si>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</si>
  <si>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</si>
  <si>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</si>
  <si>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</si>
  <si>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</si>
  <si>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</si>
  <si>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</si>
  <si>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</si>
  <si>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</si>
  <si>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</si>
  <si>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</si>
  <si>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</si>
  <si>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</si>
  <si>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</si>
  <si>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</si>
  <si>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</si>
  <si>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</si>
  <si>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</si>
  <si>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</si>
  <si>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</si>
  <si>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</si>
  <si>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</si>
  <si>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</si>
  <si>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</si>
  <si>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</si>
  <si>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</si>
  <si>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</si>
  <si>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</si>
  <si>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</si>
  <si>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</si>
  <si>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</si>
  <si>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</si>
  <si>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</si>
  <si>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</si>
  <si>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</si>
  <si>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</si>
  <si>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</si>
  <si>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</si>
  <si>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</si>
  <si>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</si>
  <si>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</si>
  <si>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</si>
  <si>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</si>
  <si>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</si>
  <si>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</si>
  <si>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</si>
  <si>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</si>
  <si>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</si>
  <si>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</si>
  <si>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</si>
  <si>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</si>
  <si>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</si>
  <si>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</si>
  <si>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</si>
  <si>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</si>
  <si>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</si>
  <si>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</si>
  <si>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</si>
  <si>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</si>
  <si>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</si>
  <si>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</si>
  <si>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</si>
  <si>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</si>
  <si>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</si>
  <si>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</si>
  <si>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</si>
  <si>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</si>
  <si>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</si>
  <si>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</si>
  <si>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</si>
  <si>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</si>
  <si>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</si>
  <si>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</si>
  <si>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</si>
  <si>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</si>
  <si>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</si>
  <si>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</si>
  <si>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</si>
  <si>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</si>
  <si>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</si>
  <si>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</si>
  <si>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</si>
  <si>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</si>
  <si>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</si>
  <si>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</si>
  <si>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</si>
  <si>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</si>
  <si>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</si>
  <si>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</si>
  <si>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</si>
  <si>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</si>
  <si>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</si>
  <si>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</si>
  <si>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</si>
  <si>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</si>
  <si>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</si>
  <si>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</si>
  <si>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</si>
  <si>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</si>
  <si>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</si>
  <si>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</si>
  <si>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</si>
  <si>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</si>
  <si>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</si>
  <si>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</si>
  <si>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</si>
  <si>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</si>
  <si>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</si>
  <si>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</si>
  <si>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</si>
  <si>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</si>
  <si>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</si>
  <si>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</si>
  <si>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</si>
  <si>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</si>
  <si>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</si>
  <si>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</si>
  <si>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</si>
  <si>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</si>
  <si>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</si>
  <si>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</si>
  <si>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</si>
  <si>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</si>
  <si>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</si>
  <si>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</si>
  <si>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</si>
  <si>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</si>
  <si>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</si>
  <si>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</si>
  <si>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</si>
  <si>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</si>
  <si>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</si>
  <si>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</si>
  <si>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</si>
  <si>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</si>
  <si>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</si>
  <si>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</si>
  <si>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</si>
  <si>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</si>
  <si>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</si>
  <si>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</si>
  <si>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</si>
  <si>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</si>
  <si>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</si>
  <si>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</si>
  <si>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</si>
  <si>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</si>
  <si>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</si>
  <si>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</si>
  <si>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</si>
  <si>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</si>
  <si>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</si>
  <si>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</si>
  <si>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</si>
  <si>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</si>
  <si>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</si>
  <si>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</si>
  <si>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</si>
  <si>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</si>
  <si>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</si>
  <si>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</si>
  <si>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</si>
  <si>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</si>
  <si>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</si>
  <si>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</si>
  <si>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</si>
  <si>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</si>
  <si>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</si>
  <si>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</si>
  <si>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</si>
  <si>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</si>
  <si>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</si>
  <si>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</si>
  <si>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</si>
  <si>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</si>
  <si>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</si>
  <si>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</si>
  <si>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</si>
  <si>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</si>
  <si>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</si>
  <si>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</si>
  <si>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</si>
  <si>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</si>
  <si>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</si>
  <si>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</si>
  <si>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</si>
  <si>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</si>
  <si>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</si>
  <si>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</si>
  <si>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</si>
  <si>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</si>
  <si>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</si>
  <si>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</si>
  <si>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</si>
  <si>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</si>
  <si>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</si>
  <si>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</si>
  <si>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</si>
  <si>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</si>
  <si>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</si>
  <si>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</si>
  <si>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</si>
  <si>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</si>
  <si>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</si>
  <si>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</si>
  <si>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</si>
  <si>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</si>
  <si>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</si>
  <si>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</si>
  <si>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</si>
  <si>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</si>
  <si>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</si>
  <si>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</si>
  <si>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</si>
  <si>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</si>
  <si>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</si>
  <si>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</si>
  <si>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</si>
  <si>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</si>
  <si>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</si>
  <si>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</si>
  <si>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</si>
  <si>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</si>
  <si>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</si>
  <si>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</si>
  <si>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</si>
  <si>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</si>
  <si>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</si>
  <si>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</si>
  <si>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</si>
  <si>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</si>
  <si>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</si>
  <si>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</si>
  <si>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</si>
  <si>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</si>
  <si>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</si>
  <si>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</si>
  <si>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</si>
  <si>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</si>
  <si>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</si>
  <si>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</si>
  <si>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</si>
  <si>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</si>
  <si>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</si>
  <si>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</si>
  <si>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</si>
  <si>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</si>
  <si>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</si>
  <si>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</si>
  <si>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</si>
  <si>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</si>
  <si>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</si>
  <si>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</si>
  <si>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</si>
  <si>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</si>
  <si>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</si>
  <si>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</si>
  <si>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</si>
  <si>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</si>
  <si>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</si>
  <si>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</si>
  <si>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</si>
  <si>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</si>
  <si>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</si>
  <si>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</si>
  <si>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</si>
  <si>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</si>
  <si>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</si>
  <si>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</si>
  <si>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</si>
  <si>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</si>
  <si>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</si>
  <si>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</si>
  <si>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</si>
  <si>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</si>
  <si>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</si>
  <si>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</si>
  <si>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</si>
  <si>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</si>
  <si>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</si>
  <si>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</si>
  <si>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</si>
  <si>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</si>
  <si>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</si>
  <si>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</si>
  <si>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</si>
  <si>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</si>
  <si>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</si>
  <si>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</si>
  <si>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</si>
  <si>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</si>
  <si>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</si>
  <si>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</si>
  <si>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</si>
  <si>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</si>
  <si>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</si>
  <si>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</si>
  <si>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</si>
  <si>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</si>
  <si>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</si>
  <si>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</si>
  <si>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</si>
  <si>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</si>
  <si>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</si>
  <si>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</si>
  <si>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</si>
  <si>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</si>
  <si>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</si>
  <si>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</si>
  <si>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</si>
  <si>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</si>
  <si>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</si>
  <si>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</si>
  <si>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</si>
  <si>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</si>
  <si>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</si>
  <si>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</si>
  <si>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</si>
  <si>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</si>
  <si>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</si>
  <si>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</si>
  <si>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</si>
  <si>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</si>
  <si>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</si>
  <si>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</si>
  <si>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</si>
  <si>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</si>
  <si>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</si>
  <si>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</si>
  <si>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</si>
  <si>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</si>
  <si>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</si>
  <si>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</si>
  <si>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</si>
  <si>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</si>
  <si>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</si>
  <si>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</si>
  <si>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</si>
  <si>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</si>
  <si>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</si>
  <si>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</si>
  <si>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</si>
  <si>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</si>
  <si>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</si>
  <si>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</si>
  <si>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</si>
  <si>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</si>
  <si>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</si>
  <si>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</si>
  <si>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</si>
  <si>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</si>
  <si>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</si>
  <si>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</si>
  <si>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</si>
  <si>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</si>
  <si>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</si>
  <si>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</si>
  <si>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</si>
  <si>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</si>
  <si>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</si>
  <si>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</si>
  <si>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</si>
  <si>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</si>
  <si>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</si>
  <si>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</si>
  <si>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</si>
  <si>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</si>
  <si>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</si>
  <si>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</si>
  <si>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</si>
  <si>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</si>
  <si>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</si>
  <si>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</si>
  <si>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</si>
  <si>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</si>
  <si>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</si>
  <si>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</si>
  <si>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</si>
  <si>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</si>
  <si>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</si>
  <si>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</si>
  <si>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</si>
  <si>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</si>
  <si>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</si>
  <si>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</si>
  <si>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</si>
  <si>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</si>
  <si>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</si>
  <si>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</si>
  <si>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</si>
  <si>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</si>
  <si>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</si>
  <si>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</si>
  <si>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</si>
  <si>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</si>
  <si>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</si>
  <si>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</si>
  <si>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</si>
  <si>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</si>
  <si>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</si>
  <si>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</si>
  <si>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</si>
  <si>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</si>
  <si>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</si>
  <si>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</si>
  <si>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</si>
  <si>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</si>
  <si>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</si>
  <si>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</si>
  <si>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</si>
  <si>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</si>
  <si>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</si>
  <si>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</si>
  <si>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</si>
  <si>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</si>
  <si>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</si>
  <si>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</si>
  <si>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</si>
  <si>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</si>
  <si>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</si>
  <si>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</si>
  <si>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</si>
  <si>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</si>
  <si>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</si>
  <si>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</si>
  <si>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</si>
  <si>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</si>
  <si>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</si>
  <si>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</si>
  <si>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</si>
  <si>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</si>
  <si>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</si>
  <si>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</si>
  <si>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</si>
  <si>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</si>
  <si>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</si>
  <si>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</si>
  <si>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</si>
  <si>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</si>
  <si>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</si>
  <si>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</si>
  <si>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</si>
  <si>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</si>
  <si>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</si>
  <si>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</si>
  <si>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</si>
  <si>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</si>
  <si>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</si>
  <si>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</si>
  <si>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</si>
  <si>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</si>
  <si>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</si>
  <si>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</si>
  <si>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</si>
  <si>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</si>
  <si>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</si>
  <si>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</si>
  <si>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</si>
  <si>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</si>
  <si>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</si>
  <si>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</si>
  <si>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</si>
  <si>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</si>
  <si>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</si>
  <si>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</si>
  <si>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</si>
  <si>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</si>
  <si>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</si>
  <si>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</si>
  <si>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</si>
  <si>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</si>
  <si>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</si>
  <si>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</si>
  <si>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</si>
  <si>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</si>
  <si>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</si>
  <si>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</si>
  <si>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</si>
  <si>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</si>
  <si>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</si>
  <si>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</si>
  <si>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</si>
  <si>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</si>
  <si>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</si>
  <si>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</si>
  <si>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</si>
  <si>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</si>
  <si>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</si>
  <si>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</si>
  <si>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</si>
  <si>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</si>
  <si>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</si>
  <si>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</si>
  <si>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</si>
  <si>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</si>
  <si>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</si>
  <si>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</si>
  <si>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</si>
  <si>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</si>
  <si>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</si>
  <si>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</si>
  <si>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</si>
  <si>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</si>
  <si>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</si>
  <si>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</si>
  <si>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</si>
  <si>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</si>
  <si>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</si>
  <si>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</si>
  <si>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</si>
  <si>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</si>
  <si>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</si>
  <si>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</si>
  <si>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</si>
  <si>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</si>
  <si>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</si>
  <si>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</si>
  <si>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</si>
  <si>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</si>
  <si>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</si>
  <si>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</si>
  <si>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</si>
  <si>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</si>
  <si>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</si>
  <si>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</si>
  <si>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</si>
  <si>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</si>
  <si>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</si>
  <si>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</si>
  <si>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</si>
  <si>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</si>
  <si>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</si>
  <si>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</si>
  <si>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</si>
  <si>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</si>
  <si>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</si>
  <si>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</si>
  <si>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</si>
  <si>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</si>
  <si>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</si>
  <si>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</si>
  <si>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</si>
  <si>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</si>
  <si>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</si>
  <si>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</si>
  <si>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</si>
  <si>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</si>
  <si>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</si>
  <si>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</si>
  <si>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</si>
  <si>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</si>
  <si>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</si>
  <si>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</si>
  <si>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</si>
  <si>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</si>
  <si>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</si>
  <si>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</si>
  <si>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</si>
  <si>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</si>
  <si>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</si>
  <si>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</si>
  <si>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</si>
  <si>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</si>
  <si>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</si>
  <si>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</si>
  <si>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</si>
  <si>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</si>
  <si>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</si>
  <si>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</si>
  <si>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</si>
  <si>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</si>
  <si>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</si>
  <si>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</si>
  <si>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</si>
  <si>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</si>
  <si>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</si>
  <si>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</si>
  <si>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</si>
  <si>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</si>
  <si>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</si>
  <si>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</si>
  <si>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</si>
  <si>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</si>
  <si>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</si>
  <si>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</si>
  <si>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</si>
  <si>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</si>
  <si>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</si>
  <si>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</si>
  <si>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</si>
  <si>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</si>
  <si>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</si>
  <si>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</si>
  <si>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</si>
  <si>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</si>
  <si>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</si>
  <si>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</si>
  <si>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</si>
  <si>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</si>
  <si>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</si>
  <si>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</si>
  <si>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</si>
  <si>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</si>
  <si>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</si>
  <si>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</si>
  <si>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</si>
  <si>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</si>
  <si>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</si>
  <si>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</si>
  <si>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</si>
  <si>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</si>
  <si>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</si>
  <si>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</si>
  <si>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</si>
  <si>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</si>
  <si>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</si>
  <si>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</si>
  <si>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</si>
  <si>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</si>
  <si>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</si>
  <si>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</si>
  <si>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</si>
  <si>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</si>
  <si>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</si>
  <si>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</si>
  <si>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</si>
  <si>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</si>
  <si>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</si>
  <si>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</si>
  <si>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</si>
  <si>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</si>
  <si>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</si>
  <si>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</si>
  <si>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</si>
  <si>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</si>
  <si>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</si>
  <si>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</si>
  <si>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</si>
  <si>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</si>
  <si>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</si>
  <si>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</si>
  <si>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</si>
  <si>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</si>
  <si>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</si>
  <si>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</si>
  <si>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</si>
  <si>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</si>
  <si>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</si>
  <si>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</si>
  <si>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</si>
  <si>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</si>
  <si>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</si>
  <si>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</si>
  <si>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</si>
  <si>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</si>
  <si>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</si>
  <si>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</si>
  <si>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</si>
  <si>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</si>
  <si>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</si>
  <si>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</si>
  <si>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</si>
  <si>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</si>
  <si>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</si>
  <si>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</si>
  <si>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</si>
  <si>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</si>
  <si>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</si>
  <si>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</si>
  <si>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</si>
  <si>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</si>
  <si>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</si>
  <si>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</si>
  <si>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</si>
  <si>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</si>
  <si>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</si>
  <si>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</si>
  <si>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</si>
  <si>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</si>
  <si>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</si>
  <si>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</si>
  <si>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</si>
  <si>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</si>
  <si>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</si>
  <si>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</si>
  <si>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</si>
  <si>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</si>
  <si>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</si>
  <si>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</si>
  <si>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</si>
  <si>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</si>
  <si>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</si>
  <si>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</si>
  <si>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</si>
  <si>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</si>
  <si>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</si>
  <si>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</si>
  <si>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</si>
  <si>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</si>
  <si>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</si>
  <si>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</si>
  <si>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</si>
  <si>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</si>
  <si>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</si>
  <si>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</si>
  <si>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</si>
  <si>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</si>
  <si>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</si>
  <si>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</si>
  <si>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</si>
  <si>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</si>
  <si>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</si>
  <si>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</si>
  <si>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</si>
  <si>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</si>
  <si>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</si>
  <si>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</si>
  <si>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</si>
  <si>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</si>
  <si>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</si>
  <si>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</si>
  <si>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</si>
  <si>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</si>
  <si>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</si>
  <si>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</si>
  <si>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</si>
  <si>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</si>
  <si>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</si>
  <si>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</si>
  <si>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</si>
  <si>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</si>
  <si>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</si>
  <si>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</si>
  <si>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</si>
  <si>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</si>
  <si>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</si>
  <si>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</si>
  <si>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</si>
  <si>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</si>
  <si>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</si>
  <si>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</si>
  <si>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</si>
  <si>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</si>
  <si>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</si>
  <si>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</si>
  <si>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</si>
  <si>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</si>
  <si>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</si>
  <si>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</si>
  <si>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</si>
  <si>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</si>
  <si>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</si>
  <si>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</si>
  <si>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</si>
  <si>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</si>
  <si>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</si>
  <si>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</si>
  <si>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</si>
  <si>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</si>
  <si>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</si>
  <si>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</si>
  <si>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</si>
  <si>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</si>
  <si>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</si>
  <si>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</si>
  <si>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</si>
  <si>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</si>
  <si>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</si>
  <si>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</si>
  <si>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</si>
  <si>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</si>
  <si>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</si>
  <si>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</si>
  <si>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</si>
  <si>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</si>
  <si>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</si>
  <si>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</si>
  <si>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</si>
  <si>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</si>
  <si>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</si>
  <si>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</si>
  <si>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</si>
  <si>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</si>
  <si>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</si>
  <si>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</si>
  <si>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</si>
  <si>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</si>
  <si>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</si>
  <si>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</si>
  <si>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</si>
  <si>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</si>
  <si>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</si>
  <si>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</si>
  <si>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</si>
  <si>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</si>
  <si>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</si>
  <si>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</si>
  <si>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</si>
  <si>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</si>
  <si>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</si>
  <si>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</si>
  <si>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</si>
  <si>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</si>
  <si>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</si>
  <si>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</si>
  <si>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</si>
  <si>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</si>
  <si>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</si>
  <si>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</si>
  <si>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</si>
  <si>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</si>
  <si>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</si>
  <si>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</si>
  <si>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</si>
  <si>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</si>
  <si>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</si>
  <si>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</si>
  <si>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</si>
  <si>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</si>
  <si>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</si>
  <si>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</si>
  <si>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</si>
  <si>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</si>
  <si>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</si>
  <si>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</si>
  <si>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</si>
  <si>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</si>
  <si>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</si>
  <si>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</si>
  <si>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</si>
  <si>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</si>
  <si>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</si>
  <si>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</si>
  <si>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</si>
  <si>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</si>
  <si>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</si>
  <si>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</si>
  <si>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</si>
  <si>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</si>
  <si>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</si>
  <si>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</si>
  <si>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</si>
  <si>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</si>
  <si>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</si>
  <si>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</si>
  <si>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</si>
  <si>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</si>
  <si>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</si>
  <si>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</si>
  <si>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</si>
  <si>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</si>
  <si>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</si>
  <si>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</si>
  <si>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</si>
  <si>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</si>
  <si>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</si>
  <si>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</si>
  <si>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</si>
  <si>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</si>
  <si>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</si>
  <si>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</si>
  <si>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</si>
  <si>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</si>
  <si>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</si>
  <si>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</si>
  <si>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</si>
  <si>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</si>
  <si>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</si>
  <si>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</si>
  <si>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</si>
  <si>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</si>
  <si>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</si>
  <si>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</si>
  <si>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</si>
  <si>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</si>
  <si>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</si>
  <si>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</si>
  <si>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</si>
  <si>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</si>
  <si>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</si>
  <si>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</si>
  <si>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</si>
  <si>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</si>
  <si>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</si>
  <si>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</si>
  <si>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</si>
  <si>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</si>
  <si>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</si>
  <si>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</si>
  <si>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</si>
  <si>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</si>
  <si>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</si>
  <si>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</si>
  <si>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</si>
  <si>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</si>
  <si>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</si>
  <si>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</si>
  <si>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</si>
  <si>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</si>
  <si>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</si>
  <si>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</si>
  <si>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</si>
  <si>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</si>
  <si>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</si>
  <si>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</si>
  <si>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</si>
  <si>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</si>
  <si>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</si>
  <si>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</si>
  <si>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</si>
  <si>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</si>
  <si>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</si>
  <si>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</si>
  <si>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</si>
  <si>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</si>
  <si>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</si>
  <si>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</si>
  <si>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</si>
  <si>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</si>
  <si>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</si>
  <si>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</si>
  <si>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</si>
  <si>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</si>
  <si>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</si>
  <si>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</si>
  <si>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</si>
  <si>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</si>
  <si>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</si>
  <si>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</si>
  <si>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</si>
  <si>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</si>
  <si>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</si>
  <si>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</si>
  <si>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</si>
  <si>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</si>
  <si>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</si>
  <si>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</si>
  <si>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</si>
  <si>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</si>
  <si>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</si>
  <si>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</si>
  <si>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</si>
  <si>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</si>
  <si>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</si>
  <si>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</si>
  <si>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</si>
  <si>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</si>
  <si>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</si>
  <si>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</si>
  <si>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</si>
  <si>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</si>
  <si>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</si>
  <si>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</si>
  <si>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</si>
  <si>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</si>
  <si>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</si>
  <si>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</si>
  <si>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</si>
  <si>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</si>
  <si>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</si>
  <si>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</si>
  <si>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</si>
  <si>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</si>
  <si>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</si>
  <si>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</si>
  <si>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</si>
  <si>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</si>
  <si>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</si>
  <si>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</si>
  <si>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</si>
  <si>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</si>
  <si>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</si>
  <si>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</si>
  <si>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</si>
  <si>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</si>
  <si>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</si>
  <si>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</si>
  <si>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</si>
  <si>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</si>
  <si>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</si>
  <si>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</si>
  <si>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</si>
  <si>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</si>
  <si>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</si>
  <si>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</si>
  <si>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</si>
  <si>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</si>
  <si>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</si>
  <si>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</si>
  <si>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</si>
  <si>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</si>
  <si>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</si>
  <si>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</si>
  <si>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</si>
  <si>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</si>
  <si>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</si>
  <si>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</si>
  <si>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</si>
  <si>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</si>
  <si>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</si>
  <si>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</si>
  <si>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</si>
  <si>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</si>
  <si>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</si>
  <si>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</si>
  <si>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</si>
  <si>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</si>
  <si>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</si>
  <si>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</si>
  <si>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</si>
  <si>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</si>
  <si>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</si>
  <si>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</si>
  <si>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</si>
  <si>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</si>
  <si>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</si>
  <si>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</si>
  <si>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</si>
  <si>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</si>
  <si>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</si>
  <si>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</si>
  <si>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</si>
  <si>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</si>
  <si>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</si>
  <si>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</si>
  <si>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</si>
  <si>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</si>
  <si>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</si>
  <si>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</si>
  <si>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</si>
  <si>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</si>
  <si>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</si>
  <si>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</si>
  <si>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</si>
  <si>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</si>
  <si>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</si>
  <si>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</si>
  <si>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</si>
  <si>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</si>
  <si>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</si>
  <si>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</si>
  <si>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</si>
  <si>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</si>
  <si>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</si>
  <si>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</si>
  <si>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</si>
  <si>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</si>
  <si>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</si>
  <si>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</si>
  <si>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</si>
  <si>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</si>
  <si>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</si>
  <si>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</si>
  <si>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</si>
  <si>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</si>
  <si>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</si>
  <si>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</si>
  <si>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</si>
  <si>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</si>
  <si>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</si>
  <si>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</si>
  <si>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</si>
  <si>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</si>
  <si>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</si>
  <si>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</si>
  <si>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</si>
  <si>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</si>
  <si>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</si>
  <si>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</si>
  <si>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</si>
  <si>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</si>
  <si>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</si>
  <si>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</si>
  <si>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</si>
  <si>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</si>
  <si>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</si>
  <si>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</si>
  <si>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</si>
  <si>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</si>
  <si>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</si>
  <si>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</si>
  <si>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</si>
  <si>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</si>
  <si>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</si>
  <si>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</si>
  <si>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</si>
  <si>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</si>
  <si>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</si>
  <si>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</si>
  <si>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</si>
  <si>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</si>
  <si>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</si>
  <si>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</si>
  <si>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</si>
  <si>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</si>
  <si>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</si>
  <si>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</si>
  <si>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</si>
  <si>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</si>
  <si>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</si>
  <si>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</si>
  <si>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</si>
  <si>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</si>
  <si>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</si>
  <si>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</si>
  <si>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</si>
  <si>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</si>
  <si>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</si>
  <si>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</si>
  <si>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</si>
  <si>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</si>
  <si>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</si>
  <si>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</si>
  <si>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</si>
  <si>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</si>
  <si>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</si>
  <si>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</si>
  <si>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</si>
  <si>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</si>
  <si>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</si>
  <si>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</si>
  <si>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</si>
  <si>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</si>
  <si>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</si>
  <si>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</si>
  <si>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</si>
  <si>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</si>
  <si>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</si>
  <si>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</si>
  <si>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</si>
  <si>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</si>
  <si>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</si>
  <si>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</si>
  <si>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</si>
  <si>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</si>
  <si>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</si>
  <si>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</si>
  <si>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</si>
  <si>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</si>
  <si>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</si>
  <si>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</si>
  <si>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</si>
  <si>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</si>
  <si>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</si>
  <si>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</si>
  <si>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</si>
  <si>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</si>
  <si>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</si>
  <si>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</si>
  <si>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</si>
  <si>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</si>
  <si>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</si>
  <si>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</si>
  <si>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</si>
  <si>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</si>
  <si>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</si>
  <si>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</si>
  <si>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</si>
  <si>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</si>
  <si>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</si>
  <si>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</si>
  <si>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</si>
  <si>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</si>
  <si>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</si>
  <si>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</si>
  <si>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</si>
  <si>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</si>
  <si>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</si>
  <si>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</si>
  <si>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</si>
  <si>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</si>
  <si>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</si>
  <si>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</si>
  <si>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</si>
  <si>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</si>
  <si>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</si>
  <si>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</si>
  <si>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</si>
  <si>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</si>
  <si>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</si>
  <si>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</si>
  <si>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</si>
  <si>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</si>
  <si>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</si>
  <si>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</si>
  <si>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</si>
  <si>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</si>
  <si>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</si>
  <si>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</si>
  <si>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</si>
  <si>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</si>
  <si>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</si>
  <si>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</si>
  <si>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</si>
  <si>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</si>
  <si>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</si>
  <si>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</si>
  <si>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</si>
  <si>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</si>
  <si>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</si>
  <si>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</si>
  <si>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</si>
  <si>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</si>
  <si>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</si>
  <si>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</si>
  <si>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</si>
  <si>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</si>
  <si>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</si>
  <si>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</si>
  <si>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</si>
  <si>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</si>
  <si>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</si>
  <si>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</si>
  <si>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</si>
  <si>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</si>
  <si>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</si>
  <si>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</si>
  <si>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</si>
  <si>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</si>
  <si>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</si>
  <si>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</si>
  <si>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</si>
  <si>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</si>
  <si>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</si>
  <si>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</si>
  <si>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</si>
  <si>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</si>
  <si>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</si>
  <si>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</si>
  <si>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</si>
  <si>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</si>
  <si>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</si>
  <si>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</si>
  <si>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</si>
  <si>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</si>
  <si>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</si>
  <si>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</si>
  <si>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</si>
  <si>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</si>
  <si>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</si>
  <si>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</si>
  <si>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</si>
  <si>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</si>
  <si>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</si>
  <si>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</si>
  <si>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</si>
  <si>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</si>
  <si>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</si>
  <si>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</si>
  <si>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</si>
  <si>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</si>
  <si>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</si>
  <si>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</si>
  <si>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</si>
  <si>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</si>
  <si>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</si>
  <si>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</si>
  <si>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</si>
  <si>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</si>
  <si>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</si>
  <si>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</si>
  <si>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</si>
  <si>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</si>
  <si>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</si>
  <si>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</si>
  <si>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</si>
  <si>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</si>
  <si>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</si>
  <si>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</si>
  <si>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</si>
  <si>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</si>
  <si>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</si>
  <si>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</si>
  <si>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</si>
  <si>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</si>
  <si>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</si>
  <si>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</si>
  <si>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</si>
  <si>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</si>
  <si>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</si>
  <si>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</si>
  <si>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</si>
  <si>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</si>
  <si>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</si>
  <si>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</si>
  <si>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</si>
  <si>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</si>
  <si>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</si>
  <si>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</si>
  <si>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</si>
  <si>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</si>
  <si>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</si>
  <si>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</si>
  <si>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</si>
  <si>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</si>
  <si>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</si>
  <si>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</si>
  <si>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</si>
  <si>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</si>
  <si>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</si>
  <si>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</si>
  <si>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</si>
  <si>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</si>
  <si>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</si>
  <si>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</si>
  <si>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</si>
  <si>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</si>
  <si>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</si>
  <si>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</si>
  <si>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</si>
  <si>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</si>
  <si>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</si>
  <si>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</si>
  <si>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</si>
  <si>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</si>
  <si>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</si>
  <si>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</si>
  <si>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</si>
  <si>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</si>
  <si>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</si>
  <si>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</si>
  <si>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</si>
  <si>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</si>
  <si>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</si>
  <si>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</si>
  <si>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</si>
  <si>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</si>
  <si>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</si>
  <si>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</si>
  <si>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</si>
  <si>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</si>
  <si>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</si>
  <si>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</si>
  <si>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</si>
  <si>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</si>
  <si>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</si>
  <si>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</si>
  <si>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</si>
  <si>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</si>
  <si>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</si>
  <si>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</si>
  <si>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</si>
  <si>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</si>
  <si>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</si>
  <si>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</si>
  <si>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</si>
  <si>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</si>
  <si>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</si>
  <si>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</si>
  <si>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</si>
  <si>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</si>
  <si>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</si>
  <si>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</si>
  <si>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</si>
  <si>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</si>
  <si>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</si>
  <si>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</si>
  <si>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</si>
  <si>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</si>
  <si>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</si>
  <si>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</si>
  <si>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</si>
  <si>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</si>
  <si>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</si>
  <si>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</si>
  <si>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</si>
  <si>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</si>
  <si>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</si>
  <si>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</si>
  <si>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</si>
  <si>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</si>
  <si>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</si>
  <si>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</si>
  <si>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</si>
  <si>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</si>
  <si>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</si>
  <si>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</si>
  <si>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</si>
  <si>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</si>
  <si>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</si>
  <si>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</si>
  <si>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</si>
  <si>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</si>
  <si>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</si>
  <si>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</si>
  <si>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</si>
  <si>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</si>
  <si>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</si>
  <si>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</si>
  <si>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</si>
  <si>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</si>
  <si>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</si>
  <si>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</si>
  <si>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</si>
  <si>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</si>
  <si>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</si>
  <si>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</si>
  <si>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</si>
  <si>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</si>
  <si>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</si>
  <si>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</si>
  <si>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</si>
  <si>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</si>
  <si>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</si>
  <si>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</si>
  <si>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</si>
  <si>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</si>
  <si>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</si>
  <si>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</si>
  <si>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</si>
  <si>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</si>
  <si>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</si>
  <si>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</si>
  <si>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</si>
  <si>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</si>
  <si>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</si>
  <si>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</si>
  <si>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</si>
  <si>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</si>
  <si>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</si>
  <si>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</si>
  <si>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</si>
  <si>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</si>
  <si>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</si>
  <si>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</si>
  <si>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</si>
  <si>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</si>
  <si>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</si>
  <si>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</si>
  <si>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</si>
  <si>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</si>
  <si>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</si>
  <si>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</si>
  <si>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</si>
  <si>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</si>
  <si>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</si>
  <si>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</si>
  <si>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</si>
  <si>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</si>
  <si>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</si>
  <si>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</si>
  <si>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</si>
  <si>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</si>
  <si>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</si>
  <si>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</si>
  <si>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</si>
  <si>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</si>
  <si>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</si>
  <si>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</si>
  <si>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</si>
  <si>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</si>
  <si>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</si>
  <si>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</si>
  <si>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</si>
  <si>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</si>
  <si>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</si>
  <si>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</si>
  <si>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</si>
  <si>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</si>
  <si>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</si>
  <si>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</si>
  <si>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</si>
  <si>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</si>
  <si>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</si>
  <si>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</si>
  <si>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</si>
  <si>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</si>
  <si>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</si>
  <si>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</si>
  <si>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</si>
  <si>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</si>
  <si>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</si>
  <si>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</si>
  <si>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</si>
  <si>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</si>
  <si>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</si>
  <si>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</si>
  <si>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</si>
  <si>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</si>
  <si>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</si>
  <si>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</si>
  <si>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</si>
  <si>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</si>
  <si>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</si>
  <si>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</si>
  <si>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</si>
  <si>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</si>
  <si>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</si>
  <si>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</si>
  <si>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</si>
  <si>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</si>
  <si>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</si>
  <si>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</si>
  <si>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</si>
  <si>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</si>
  <si>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</si>
  <si>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</si>
  <si>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</si>
  <si>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</si>
  <si>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</si>
  <si>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</si>
  <si>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</si>
  <si>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</si>
  <si>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</si>
  <si>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</si>
  <si>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</si>
  <si>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</si>
  <si>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</si>
  <si>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</si>
  <si>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</si>
  <si>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</si>
  <si>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</si>
  <si>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</si>
  <si>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</si>
  <si>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</si>
  <si>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</si>
  <si>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</si>
  <si>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</si>
  <si>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</si>
  <si>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</si>
  <si>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</si>
  <si>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</si>
  <si>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</si>
  <si>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</si>
  <si>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</si>
  <si>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</si>
  <si>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</si>
  <si>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</si>
  <si>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</si>
  <si>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</si>
  <si>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</si>
  <si>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</si>
  <si>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</si>
  <si>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</si>
  <si>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</si>
  <si>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</si>
  <si>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</si>
  <si>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</si>
  <si>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</si>
  <si>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</si>
  <si>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</si>
  <si>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</si>
  <si>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</si>
  <si>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</si>
  <si>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</si>
  <si>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</si>
  <si>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</si>
  <si>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</si>
  <si>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</si>
  <si>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</si>
  <si>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</si>
  <si>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</si>
  <si>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</si>
  <si>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</si>
  <si>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</si>
  <si>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</si>
  <si>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</si>
  <si>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</si>
  <si>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</si>
  <si>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</si>
  <si>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</si>
  <si>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</si>
  <si>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</si>
  <si>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</si>
  <si>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</si>
  <si>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</si>
  <si>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</si>
  <si>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</si>
  <si>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</si>
  <si>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</si>
  <si>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</si>
  <si>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</si>
  <si>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</si>
  <si>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</si>
  <si>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</si>
  <si>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</si>
  <si>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</si>
  <si>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</si>
  <si>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</si>
  <si>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</si>
  <si>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</si>
  <si>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</si>
  <si>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</si>
  <si>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</si>
  <si>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</si>
  <si>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</si>
  <si>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</si>
  <si>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</si>
  <si>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</si>
  <si>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</si>
  <si>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</si>
  <si>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</si>
  <si>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</si>
  <si>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</si>
  <si>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</si>
  <si>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</si>
  <si>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</si>
  <si>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</si>
  <si>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</si>
  <si>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</si>
  <si>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</si>
  <si>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</si>
  <si>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</si>
  <si>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</si>
  <si>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</si>
  <si>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</si>
  <si>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</si>
  <si>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</si>
  <si>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</si>
  <si>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</si>
  <si>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</si>
  <si>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</si>
  <si>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</si>
  <si>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</si>
  <si>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</si>
  <si>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</si>
  <si>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</si>
  <si>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</si>
  <si>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</si>
  <si>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</si>
  <si>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</si>
  <si>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</si>
  <si>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</si>
  <si>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</si>
  <si>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</si>
  <si>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</si>
  <si>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</si>
  <si>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</si>
  <si>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</si>
  <si>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</si>
  <si>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</si>
  <si>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</si>
  <si>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</si>
  <si>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</si>
  <si>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</si>
  <si>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</si>
  <si>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</si>
  <si>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</si>
  <si>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</si>
  <si>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</si>
  <si>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</si>
  <si>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</si>
  <si>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</si>
  <si>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</si>
  <si>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</si>
  <si>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</si>
  <si>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</si>
  <si>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</si>
  <si>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</si>
  <si>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</si>
  <si>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</si>
  <si>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</si>
  <si>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</si>
  <si>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</si>
  <si>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</si>
  <si>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</si>
  <si>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</si>
  <si>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</si>
  <si>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</si>
  <si>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</si>
  <si>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</si>
  <si>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</si>
  <si>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</si>
  <si>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</si>
  <si>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</si>
  <si>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</si>
  <si>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</si>
  <si>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</si>
  <si>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</si>
  <si>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</si>
  <si>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</si>
  <si>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</si>
  <si>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</si>
  <si>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</si>
  <si>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</si>
  <si>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</si>
  <si>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</si>
  <si>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</si>
  <si>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</si>
  <si>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</si>
  <si>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</si>
  <si>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</si>
  <si>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</si>
  <si>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</si>
  <si>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</si>
  <si>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</si>
  <si>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</si>
  <si>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</si>
  <si>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</si>
  <si>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</si>
  <si>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</si>
  <si>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</si>
  <si>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</si>
  <si>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</si>
  <si>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</si>
  <si>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</si>
  <si>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</si>
  <si>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</si>
  <si>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</si>
  <si>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</si>
  <si>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</si>
  <si>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</si>
  <si>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</si>
  <si>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</si>
  <si>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</si>
  <si>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</si>
  <si>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</si>
  <si>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</si>
  <si>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</si>
  <si>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</si>
  <si>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</si>
  <si>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</si>
  <si>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</si>
  <si>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</si>
  <si>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</si>
  <si>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</si>
  <si>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</si>
  <si>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</si>
  <si>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</si>
  <si>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</si>
  <si>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</si>
  <si>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</si>
  <si>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</si>
  <si>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</si>
  <si>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</si>
  <si>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</si>
  <si>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</si>
  <si>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</si>
  <si>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</si>
  <si>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</si>
  <si>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</si>
  <si>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</si>
  <si>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</si>
  <si>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</si>
  <si>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</si>
  <si>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</si>
  <si>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</si>
  <si>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</si>
  <si>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</si>
  <si>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</si>
  <si>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</si>
  <si>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</si>
  <si>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</si>
  <si>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</si>
  <si>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</si>
  <si>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</si>
  <si>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</si>
  <si>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</si>
  <si>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</si>
  <si>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</si>
  <si>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</si>
  <si>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</si>
  <si>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</si>
  <si>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</si>
  <si>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</si>
  <si>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</si>
  <si>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</si>
  <si>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</si>
  <si>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</si>
  <si>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</si>
  <si>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</si>
  <si>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</si>
  <si>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</si>
  <si>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</si>
  <si>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</si>
  <si>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</si>
  <si>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</si>
  <si>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</si>
  <si>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</si>
  <si>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</si>
  <si>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</si>
  <si>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</si>
  <si>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</si>
  <si>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</si>
  <si>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</si>
  <si>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</si>
  <si>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</si>
  <si>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</si>
  <si>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</si>
  <si>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</si>
  <si>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</si>
  <si>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</si>
  <si>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</si>
  <si>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</si>
  <si>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</si>
  <si>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</si>
  <si>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</si>
  <si>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</si>
  <si>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</si>
  <si>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</si>
  <si>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</si>
  <si>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</si>
  <si>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</si>
  <si>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</si>
  <si>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</si>
  <si>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</si>
  <si>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</si>
  <si>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</si>
  <si>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</si>
  <si>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</si>
  <si>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</si>
  <si>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</si>
  <si>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</si>
  <si>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</si>
  <si>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</si>
  <si>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</si>
  <si>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</si>
  <si>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</si>
  <si>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</si>
  <si>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</si>
  <si>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</si>
  <si>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</si>
  <si>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</si>
  <si>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</si>
  <si>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</si>
  <si>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</si>
  <si>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</si>
  <si>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</si>
  <si>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</si>
  <si>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</si>
  <si>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</si>
  <si>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</si>
  <si>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</si>
  <si>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</si>
  <si>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</si>
  <si>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</si>
  <si>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</si>
  <si>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</si>
  <si>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</si>
  <si>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</si>
  <si>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</si>
  <si>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</si>
  <si>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</si>
  <si>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</si>
  <si>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</si>
  <si>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</si>
  <si>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</si>
  <si>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</si>
  <si>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</si>
  <si>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</si>
  <si>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</si>
  <si>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</si>
  <si>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</si>
  <si>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</si>
  <si>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</si>
  <si>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</si>
  <si>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</si>
  <si>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</si>
  <si>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</si>
  <si>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</si>
  <si>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</si>
  <si>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</si>
  <si>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</si>
  <si>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</si>
  <si>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</si>
  <si>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</si>
  <si>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</si>
  <si>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</si>
  <si>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</si>
  <si>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</si>
  <si>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</si>
  <si>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</si>
  <si>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</si>
  <si>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</si>
  <si>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</si>
  <si>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</si>
  <si>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</si>
  <si>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</si>
  <si>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</si>
  <si>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</si>
  <si>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</si>
  <si>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</si>
  <si>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</si>
  <si>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</si>
  <si>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</si>
  <si>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</si>
  <si>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</si>
  <si>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</si>
  <si>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</si>
  <si>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</si>
  <si>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</si>
  <si>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</si>
  <si>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</si>
  <si>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</si>
  <si>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</si>
  <si>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</si>
  <si>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</si>
  <si>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</si>
  <si>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</si>
  <si>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</si>
  <si>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</si>
  <si>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</si>
  <si>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</si>
  <si>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</si>
  <si>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</si>
  <si>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</si>
  <si>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</si>
  <si>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</si>
  <si>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</si>
  <si>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</si>
  <si>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</si>
  <si>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</si>
  <si>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</si>
  <si>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</si>
  <si>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</si>
  <si>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</si>
  <si>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</si>
  <si>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</si>
  <si>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</si>
  <si>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</si>
  <si>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</si>
  <si>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</si>
  <si>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</si>
  <si>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</si>
  <si>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</si>
  <si>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</si>
  <si>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</si>
  <si>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</si>
  <si>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</si>
  <si>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</si>
  <si>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</si>
  <si>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</si>
  <si>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</si>
  <si>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</si>
  <si>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</si>
  <si>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</si>
  <si>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</si>
  <si>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</si>
  <si>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</si>
  <si>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</si>
  <si>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</si>
  <si>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</si>
  <si>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</si>
  <si>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</si>
  <si>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</si>
  <si>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</si>
  <si>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</si>
  <si>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</si>
  <si>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</si>
  <si>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</si>
  <si>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</si>
  <si>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</si>
  <si>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</si>
  <si>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</si>
  <si>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</si>
  <si>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</si>
  <si>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</si>
  <si>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</si>
  <si>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</si>
  <si>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</si>
  <si>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</si>
  <si>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</si>
  <si>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</si>
  <si>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</si>
  <si>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</si>
  <si>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</si>
  <si>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</si>
  <si>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</si>
  <si>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</si>
  <si>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</si>
  <si>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</si>
  <si>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</si>
  <si>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</si>
  <si>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</si>
  <si>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</si>
  <si>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</si>
  <si>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</si>
  <si>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</si>
  <si>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</si>
  <si>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</si>
  <si>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</si>
  <si>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</si>
  <si>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</si>
  <si>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</si>
  <si>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</si>
  <si>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</si>
  <si>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</si>
  <si>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</si>
  <si>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</si>
  <si>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</si>
  <si>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</si>
  <si>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</si>
  <si>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</si>
  <si>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</si>
  <si>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</si>
  <si>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</si>
  <si>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</si>
  <si>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</si>
  <si>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</si>
  <si>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</si>
  <si>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</si>
  <si>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</si>
  <si>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</si>
  <si>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</si>
  <si>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</si>
  <si>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</si>
  <si>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</si>
  <si>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</si>
  <si>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</si>
  <si>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</si>
  <si>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</si>
  <si>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</si>
  <si>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</si>
  <si>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</si>
  <si>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</si>
  <si>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</si>
  <si>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</si>
  <si>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</si>
  <si>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</si>
  <si>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</si>
  <si>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</si>
  <si>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</si>
  <si>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</si>
  <si>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</si>
  <si>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</si>
  <si>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</si>
  <si>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</si>
  <si>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</si>
  <si>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</si>
  <si>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</si>
  <si>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</si>
  <si>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</si>
  <si>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</si>
  <si>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</si>
  <si>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</si>
  <si>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</si>
  <si>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</si>
  <si>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</si>
  <si>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</si>
  <si>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</si>
  <si>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</si>
  <si>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</si>
  <si>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</si>
  <si>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</si>
  <si>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</si>
  <si>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</si>
  <si>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</si>
  <si>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</si>
  <si>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</si>
  <si>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</si>
  <si>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</si>
  <si>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</si>
  <si>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</si>
  <si>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</si>
  <si>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</si>
  <si>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</si>
  <si>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</si>
  <si>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</si>
  <si>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</si>
  <si>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</si>
  <si>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</si>
  <si>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</si>
  <si>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</si>
  <si>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</si>
  <si>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</si>
  <si>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</si>
  <si>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</si>
  <si>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</si>
  <si>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</si>
  <si>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</si>
  <si>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</si>
  <si>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</si>
  <si>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</si>
  <si>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</si>
  <si>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</si>
  <si>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</si>
  <si>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</si>
  <si>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</si>
  <si>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</si>
  <si>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</si>
  <si>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</si>
  <si>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</si>
  <si>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</si>
  <si>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</si>
  <si>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</si>
  <si>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</si>
  <si>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</si>
  <si>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</si>
  <si>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</si>
  <si>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</si>
  <si>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</si>
  <si>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</si>
  <si>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</si>
  <si>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</si>
  <si>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</si>
  <si>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</si>
  <si>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</si>
  <si>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</si>
  <si>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</si>
  <si>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</si>
  <si>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</si>
  <si>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</si>
  <si>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</si>
  <si>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</si>
  <si>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</si>
  <si>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</si>
  <si>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</si>
  <si>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</si>
  <si>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</si>
  <si>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</si>
  <si>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</si>
  <si>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</si>
  <si>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</si>
  <si>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</si>
  <si>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</si>
  <si>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</si>
  <si>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</si>
  <si>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</si>
  <si>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</si>
  <si>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</si>
  <si>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</si>
  <si>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</si>
  <si>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</si>
  <si>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</si>
  <si>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</si>
  <si>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</si>
  <si>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</si>
  <si>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</si>
  <si>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</si>
  <si>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</si>
  <si>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</si>
  <si>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</si>
  <si>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</si>
  <si>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</si>
  <si>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</si>
  <si>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</si>
  <si>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</si>
  <si>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</si>
  <si>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</si>
  <si>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</si>
  <si>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</si>
  <si>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</si>
  <si>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</si>
  <si>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</si>
  <si>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</si>
  <si>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</si>
  <si>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</si>
  <si>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</si>
  <si>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</si>
  <si>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</si>
  <si>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</si>
  <si>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</si>
  <si>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</si>
  <si>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</si>
  <si>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</si>
  <si>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</si>
  <si>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</si>
  <si>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</si>
  <si>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</si>
  <si>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</si>
  <si>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</si>
  <si>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</si>
  <si>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</si>
  <si>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</si>
  <si>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</si>
  <si>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</si>
  <si>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</si>
  <si>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</si>
  <si>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</si>
  <si>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</si>
  <si>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</si>
  <si>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</si>
  <si>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</si>
  <si>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</si>
  <si>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</si>
  <si>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</si>
  <si>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</si>
  <si>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</si>
  <si>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</si>
  <si>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</si>
  <si>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</si>
  <si>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</si>
  <si>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</si>
  <si>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</si>
  <si>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</si>
  <si>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</si>
  <si>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</si>
  <si>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</si>
  <si>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</si>
  <si>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</si>
  <si>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</si>
  <si>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</si>
  <si>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</si>
  <si>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</si>
  <si>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</si>
  <si>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</si>
  <si>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</si>
  <si>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</si>
  <si>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</si>
  <si>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</si>
  <si>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</si>
  <si>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</si>
  <si>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</si>
  <si>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</si>
  <si>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</si>
  <si>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</si>
  <si>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</si>
  <si>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</si>
  <si>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</si>
  <si>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</si>
  <si>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</si>
  <si>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</si>
  <si>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</si>
  <si>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</si>
  <si>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</si>
  <si>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</si>
  <si>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</si>
  <si>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</si>
  <si>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</si>
  <si>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</si>
  <si>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</si>
  <si>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</si>
  <si>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</si>
  <si>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</si>
  <si>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</si>
  <si>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</si>
  <si>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</si>
  <si>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</si>
  <si>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</si>
  <si>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</si>
  <si>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</si>
  <si>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</si>
  <si>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</si>
  <si>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</si>
  <si>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</si>
  <si>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</si>
  <si>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</si>
  <si>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</si>
  <si>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</si>
  <si>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</si>
  <si>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</si>
  <si>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</si>
  <si>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</si>
  <si>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</si>
  <si>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</si>
  <si>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</si>
  <si>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</si>
  <si>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</si>
  <si>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</si>
  <si>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</si>
  <si>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</si>
  <si>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</si>
  <si>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</si>
  <si>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</si>
  <si>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</si>
  <si>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</si>
  <si>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</si>
  <si>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</si>
  <si>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</si>
  <si>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</si>
  <si>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</si>
  <si>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</si>
  <si>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</si>
  <si>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</si>
  <si>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</si>
  <si>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</si>
  <si>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</si>
  <si>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</si>
  <si>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</si>
  <si>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</si>
  <si>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</si>
  <si>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</si>
  <si>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</si>
  <si>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</si>
  <si>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</si>
  <si>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</si>
  <si>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</si>
  <si>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</si>
  <si>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</si>
  <si>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</si>
  <si>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</si>
  <si>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</si>
  <si>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</si>
  <si>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</si>
  <si>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</si>
  <si>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</si>
  <si>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</si>
  <si>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</si>
  <si>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</si>
  <si>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</si>
  <si>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</si>
  <si>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</si>
  <si>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</si>
  <si>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</si>
  <si>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</si>
  <si>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</si>
  <si>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</si>
  <si>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</si>
  <si>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</si>
  <si>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</si>
  <si>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</si>
  <si>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</si>
  <si>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</si>
  <si>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</si>
  <si>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</si>
  <si>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</si>
  <si>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</si>
  <si>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</si>
  <si>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</si>
  <si>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</si>
  <si>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</si>
  <si>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</si>
  <si>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</si>
  <si>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</si>
  <si>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</si>
  <si>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</si>
  <si>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</si>
  <si>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</si>
  <si>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</si>
  <si>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</si>
  <si>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</si>
  <si>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</si>
  <si>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</si>
  <si>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</si>
  <si>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</si>
  <si>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</si>
  <si>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</si>
  <si>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</si>
  <si>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</si>
  <si>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</si>
  <si>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</si>
  <si>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</si>
  <si>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</si>
  <si>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</si>
  <si>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</si>
  <si>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</si>
  <si>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</si>
  <si>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</si>
  <si>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</si>
  <si>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</si>
  <si>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</si>
  <si>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</si>
  <si>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</si>
  <si>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</si>
  <si>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</si>
  <si>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</si>
  <si>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</si>
  <si>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</si>
  <si>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</si>
  <si>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</si>
  <si>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</si>
  <si>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</si>
  <si>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</si>
  <si>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</si>
  <si>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</si>
  <si>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</si>
  <si>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</si>
  <si>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</si>
  <si>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</si>
  <si>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</si>
  <si>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</si>
  <si>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</si>
  <si>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</si>
  <si>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</si>
  <si>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</si>
  <si>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</si>
  <si>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</si>
  <si>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</si>
  <si>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</si>
  <si>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</si>
  <si>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</si>
  <si>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</si>
  <si>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</si>
  <si>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</si>
  <si>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</si>
  <si>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</si>
  <si>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</si>
  <si>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</si>
  <si>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</si>
  <si>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</si>
  <si>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</si>
  <si>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</si>
  <si>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</si>
  <si>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</si>
  <si>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</si>
  <si>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</si>
  <si>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</si>
  <si>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</si>
  <si>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</si>
  <si>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</si>
  <si>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</si>
  <si>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</si>
  <si>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</si>
  <si>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</si>
  <si>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</si>
  <si>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</si>
  <si>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</si>
  <si>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</si>
  <si>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</si>
  <si>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</si>
  <si>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</si>
  <si>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</si>
  <si>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</si>
  <si>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</si>
  <si>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</si>
  <si>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</si>
  <si>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</si>
  <si>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</si>
  <si>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</si>
  <si>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</si>
  <si>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</si>
  <si>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</si>
  <si>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</si>
  <si>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</si>
  <si>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</si>
  <si>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</si>
  <si>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</si>
  <si>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</si>
  <si>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</si>
  <si>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</si>
  <si>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</si>
  <si>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</si>
  <si>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</si>
  <si>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</si>
  <si>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</si>
  <si>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</si>
  <si>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</si>
  <si>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</si>
  <si>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</si>
  <si>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</si>
  <si>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</si>
  <si>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</si>
  <si>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</si>
  <si>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</si>
  <si>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</si>
  <si>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</si>
  <si>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</si>
  <si>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</si>
  <si>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</si>
  <si>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</si>
  <si>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</si>
  <si>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</si>
  <si>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</si>
  <si>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</si>
  <si>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</si>
  <si>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</si>
  <si>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</si>
  <si>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</si>
  <si>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</si>
  <si>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</si>
  <si>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</si>
  <si>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</si>
  <si>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</si>
  <si>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</si>
  <si>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</si>
  <si>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</si>
  <si>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</si>
  <si>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</si>
  <si>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</si>
  <si>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</si>
  <si>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</si>
  <si>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</si>
  <si>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</si>
  <si>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</si>
  <si>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</si>
  <si>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</si>
  <si>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</si>
  <si>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</si>
  <si>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</si>
  <si>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</si>
  <si>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</si>
  <si>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</si>
  <si>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</si>
  <si>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</si>
  <si>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</si>
  <si>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</si>
  <si>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</si>
  <si>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</si>
  <si>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</si>
  <si>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</si>
  <si>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</si>
  <si>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</si>
  <si>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</si>
  <si>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</si>
  <si>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</si>
  <si>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</si>
  <si>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</si>
  <si>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</si>
  <si>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</si>
  <si>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</si>
  <si>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</si>
  <si>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</si>
  <si>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</si>
  <si>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</si>
  <si>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</si>
  <si>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</si>
  <si>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</si>
  <si>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</si>
  <si>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</si>
  <si>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</si>
  <si>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</si>
  <si>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</si>
  <si>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</si>
  <si>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</si>
  <si>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</si>
  <si>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</si>
  <si>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</si>
  <si>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</si>
  <si>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</si>
  <si>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</si>
  <si>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</si>
  <si>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</si>
  <si>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</si>
  <si>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</si>
  <si>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</si>
  <si>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</si>
  <si>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</si>
  <si>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</si>
  <si>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</si>
  <si>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</si>
  <si>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</si>
  <si>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</si>
  <si>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</si>
  <si>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</si>
  <si>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</si>
  <si>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</si>
  <si>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</si>
  <si>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</si>
  <si>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</si>
  <si>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</si>
  <si>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</si>
  <si>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</si>
  <si>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</si>
  <si>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</si>
  <si>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</si>
  <si>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</si>
  <si>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</si>
  <si>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</si>
  <si>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</si>
  <si>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</si>
  <si>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</si>
  <si>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</si>
  <si>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</si>
  <si>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</si>
  <si>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</si>
  <si>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</si>
  <si>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</si>
  <si>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</si>
  <si>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</si>
  <si>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</si>
  <si>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</si>
  <si>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</si>
  <si>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</si>
  <si>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</si>
  <si>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</si>
  <si>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</si>
  <si>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</si>
  <si>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</si>
  <si>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</si>
  <si>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</si>
  <si>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</si>
  <si>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</si>
  <si>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</si>
  <si>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</si>
  <si>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</si>
  <si>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</si>
  <si>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</si>
  <si>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</si>
  <si>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</si>
  <si>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</si>
  <si>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</si>
  <si>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</si>
  <si>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</si>
  <si>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</si>
  <si>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</si>
  <si>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</si>
  <si>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</si>
  <si>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</si>
  <si>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</si>
  <si>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</si>
  <si>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</si>
  <si>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</si>
  <si>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</si>
  <si>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</si>
  <si>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</si>
  <si>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</si>
  <si>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</si>
  <si>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</si>
  <si>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</si>
  <si>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</si>
  <si>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</si>
  <si>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</si>
  <si>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</si>
  <si>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</si>
  <si>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</si>
  <si>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</si>
  <si>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</si>
  <si>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</si>
  <si>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</si>
  <si>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</si>
  <si>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</si>
  <si>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</si>
  <si>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</si>
  <si>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</si>
  <si>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</si>
  <si>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</si>
  <si>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</si>
  <si>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</si>
  <si>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</si>
  <si>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</si>
  <si>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</si>
  <si>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</si>
  <si>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</si>
  <si>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</si>
  <si>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</si>
  <si>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</si>
  <si>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</si>
  <si>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</si>
  <si>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</si>
  <si>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</si>
  <si>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</si>
  <si>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</si>
  <si>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</si>
  <si>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</si>
  <si>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</si>
  <si>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</si>
  <si>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</si>
  <si>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</si>
  <si>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</si>
  <si>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</si>
  <si>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</si>
  <si>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</si>
  <si>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</si>
  <si>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</si>
  <si>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</si>
  <si>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</si>
  <si>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</si>
  <si>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</si>
  <si>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</si>
  <si>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</si>
  <si>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</si>
  <si>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</si>
  <si>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</si>
  <si>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</si>
  <si>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</si>
  <si>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</si>
  <si>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</si>
  <si>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</si>
  <si>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</si>
  <si>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</si>
  <si>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</si>
  <si>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</si>
  <si>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</si>
  <si>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</si>
  <si>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</si>
  <si>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</si>
  <si>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</si>
  <si>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</si>
  <si>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</si>
  <si>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</si>
  <si>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</si>
  <si>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</si>
  <si>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</si>
  <si>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</si>
  <si>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</si>
  <si>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</si>
  <si>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</si>
  <si>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</si>
  <si>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</si>
  <si>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</si>
  <si>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</si>
  <si>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</si>
  <si>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</si>
  <si>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</si>
  <si>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</si>
  <si>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</si>
  <si>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</si>
  <si>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</si>
  <si>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</si>
  <si>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</si>
  <si>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</si>
  <si>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</si>
  <si>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</si>
  <si>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</si>
  <si>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</si>
  <si>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</si>
  <si>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</si>
  <si>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</si>
  <si>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</si>
  <si>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</si>
  <si>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</si>
  <si>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</si>
  <si>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</si>
  <si>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</si>
  <si>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</si>
  <si>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</si>
  <si>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</si>
  <si>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</si>
  <si>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</si>
  <si>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</si>
  <si>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</si>
  <si>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</si>
  <si>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</si>
  <si>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</si>
  <si>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</si>
  <si>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</si>
  <si>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</si>
  <si>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</si>
  <si>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</si>
  <si>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</si>
  <si>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</si>
  <si>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</si>
  <si>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</si>
  <si>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</si>
  <si>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</si>
  <si>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</si>
  <si>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</si>
  <si>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</si>
  <si>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</si>
  <si>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</si>
  <si>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</si>
  <si>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</si>
  <si>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</si>
  <si>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</si>
  <si>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</si>
  <si>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</si>
  <si>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</si>
  <si>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</si>
  <si>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</si>
  <si>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</si>
  <si>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</si>
  <si>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</si>
  <si>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</si>
  <si>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</si>
  <si>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</si>
  <si>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</si>
  <si>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</si>
  <si>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</si>
  <si>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</si>
  <si>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</si>
  <si>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</si>
  <si>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</si>
  <si>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</si>
  <si>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</si>
  <si>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</si>
  <si>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</si>
  <si>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</si>
  <si>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</si>
  <si>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</si>
  <si>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</si>
  <si>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</si>
  <si>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</si>
  <si>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</si>
  <si>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</si>
  <si>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</si>
  <si>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</si>
  <si>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</si>
  <si>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</si>
  <si>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</si>
  <si>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</si>
  <si>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</si>
  <si>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</si>
  <si>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</si>
  <si>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</si>
  <si>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</si>
  <si>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</si>
  <si>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</si>
  <si>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</si>
  <si>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</si>
  <si>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</si>
  <si>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</si>
  <si>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</si>
  <si>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</si>
  <si>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</si>
  <si>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</si>
  <si>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</si>
  <si>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</si>
  <si>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</si>
  <si>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</si>
  <si>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</si>
  <si>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</si>
  <si>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</si>
  <si>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</si>
  <si>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</si>
  <si>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</si>
  <si>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</si>
  <si>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</si>
  <si>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</si>
  <si>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</si>
  <si>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</si>
  <si>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</si>
  <si>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</si>
  <si>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</si>
  <si>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</si>
  <si>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</si>
  <si>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</si>
  <si>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</si>
  <si>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</si>
  <si>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</si>
  <si>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</si>
  <si>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</si>
  <si>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</si>
  <si>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</si>
  <si>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</si>
  <si>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</si>
  <si>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</si>
  <si>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</si>
  <si>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</si>
  <si>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</si>
  <si>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</si>
  <si>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</si>
  <si>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</si>
  <si>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</si>
  <si>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</si>
  <si>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</si>
  <si>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</si>
  <si>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</si>
  <si>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</si>
  <si>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</si>
  <si>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</si>
  <si>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</si>
  <si>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</si>
  <si>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</si>
  <si>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</si>
  <si>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</si>
  <si>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</si>
  <si>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</si>
  <si>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</si>
  <si>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</si>
  <si>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</si>
  <si>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</si>
  <si>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</si>
  <si>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</si>
  <si>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</si>
  <si>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</si>
  <si>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</si>
  <si>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</si>
  <si>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</si>
  <si>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</si>
  <si>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</si>
  <si>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</si>
  <si>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</si>
  <si>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</si>
  <si>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</si>
  <si>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</si>
  <si>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</si>
  <si>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</si>
  <si>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</si>
  <si>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</si>
  <si>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</si>
  <si>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</si>
  <si>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</si>
  <si>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</si>
  <si>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</si>
  <si>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</si>
  <si>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</si>
  <si>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</si>
  <si>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</si>
  <si>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</si>
  <si>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</si>
  <si>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</si>
  <si>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</si>
  <si>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</si>
  <si>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</si>
  <si>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</si>
  <si>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</si>
  <si>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</si>
  <si>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</si>
  <si>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</si>
  <si>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</si>
  <si>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</si>
  <si>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</si>
  <si>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</si>
  <si>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</si>
  <si>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</si>
  <si>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</si>
  <si>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</si>
  <si>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</si>
  <si>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</si>
  <si>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</si>
  <si>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</si>
  <si>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</si>
  <si>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</si>
  <si>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</si>
  <si>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</si>
  <si>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</si>
  <si>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</si>
  <si>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</si>
  <si>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</si>
  <si>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</si>
  <si>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</si>
  <si>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</si>
  <si>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</si>
  <si>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</si>
  <si>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</si>
  <si>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</si>
  <si>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</si>
  <si>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</si>
  <si>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</si>
  <si>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</si>
  <si>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</si>
  <si>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</si>
  <si>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</si>
  <si>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</si>
  <si>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</si>
  <si>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</si>
  <si>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</si>
  <si>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</si>
  <si>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</si>
  <si>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</si>
  <si>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</si>
  <si>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</si>
  <si>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</si>
  <si>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</si>
  <si>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</si>
  <si>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</si>
  <si>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</si>
  <si>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</si>
  <si>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</si>
  <si>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</si>
  <si>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</si>
  <si>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</si>
  <si>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</si>
  <si>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</si>
  <si>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</si>
  <si>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</si>
  <si>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</si>
  <si>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</si>
  <si>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</si>
  <si>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</si>
  <si>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</si>
  <si>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</si>
  <si>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</si>
  <si>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</si>
  <si>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</si>
  <si>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</si>
  <si>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</si>
  <si>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</si>
  <si>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</si>
  <si>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</si>
  <si>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</si>
  <si>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</si>
  <si>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</si>
  <si>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</si>
  <si>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</si>
  <si>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</si>
  <si>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</si>
  <si>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</si>
  <si>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</si>
  <si>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</si>
  <si>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</si>
  <si>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</si>
  <si>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</si>
  <si>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</si>
  <si>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</si>
  <si>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</si>
  <si>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</si>
  <si>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</si>
  <si>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</si>
  <si>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</si>
  <si>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</si>
  <si>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</si>
  <si>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</si>
  <si>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</si>
  <si>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</si>
  <si>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</si>
  <si>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</si>
  <si>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</si>
  <si>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</si>
  <si>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</si>
  <si>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</si>
  <si>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</si>
  <si>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</si>
  <si>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</si>
  <si>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</si>
  <si>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</si>
  <si>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</si>
  <si>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</si>
  <si>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</si>
  <si>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</si>
  <si>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</si>
  <si>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</si>
  <si>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</si>
  <si>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</si>
  <si>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</si>
  <si>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</si>
  <si>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</si>
  <si>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</si>
  <si>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</si>
  <si>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</si>
  <si>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</si>
  <si>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</si>
  <si>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</si>
  <si>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</si>
  <si>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</si>
  <si>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</si>
  <si>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</si>
  <si>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</si>
  <si>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</si>
  <si>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</si>
  <si>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</si>
  <si>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</si>
  <si>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</si>
  <si>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</si>
  <si>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</si>
  <si>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</si>
  <si>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</si>
  <si>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</si>
  <si>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</si>
  <si>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</si>
  <si>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</si>
  <si>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</si>
  <si>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</si>
  <si>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</si>
  <si>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</si>
  <si>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</si>
  <si>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</si>
  <si>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</si>
  <si>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</si>
  <si>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</si>
  <si>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</si>
  <si>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</si>
  <si>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</si>
  <si>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</si>
  <si>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</si>
  <si>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</si>
  <si>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</si>
  <si>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</si>
  <si>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</si>
  <si>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</si>
  <si>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</si>
  <si>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</si>
  <si>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</si>
  <si>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</si>
  <si>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</si>
  <si>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</si>
  <si>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</si>
  <si>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</si>
  <si>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</si>
  <si>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</si>
  <si>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</si>
  <si>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</si>
  <si>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</si>
  <si>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</si>
  <si>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</si>
  <si>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</si>
  <si>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</si>
  <si>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</si>
  <si>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</si>
  <si>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</si>
  <si>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</si>
  <si>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</si>
  <si>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</si>
  <si>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</si>
  <si>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</si>
  <si>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</si>
  <si>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</si>
  <si>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</si>
  <si>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</si>
  <si>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</si>
  <si>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</si>
  <si>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</si>
  <si>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</si>
  <si>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</si>
  <si>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</si>
  <si>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</si>
  <si>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</si>
  <si>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</si>
  <si>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</si>
  <si>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</si>
  <si>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</si>
  <si>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</si>
  <si>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</si>
  <si>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</si>
  <si>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</si>
  <si>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</si>
  <si>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</si>
  <si>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</si>
  <si>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</si>
  <si>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</si>
  <si>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</si>
  <si>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</si>
  <si>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</si>
  <si>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</si>
  <si>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</si>
  <si>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</si>
  <si>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</si>
  <si>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</si>
  <si>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</si>
  <si>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</si>
  <si>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</si>
  <si>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</si>
  <si>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</si>
  <si>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</si>
  <si>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</si>
  <si>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</si>
  <si>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</si>
  <si>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</si>
  <si>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</si>
  <si>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</si>
  <si>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</si>
  <si>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</si>
  <si>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</si>
  <si>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</si>
  <si>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</si>
  <si>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</si>
  <si>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</si>
  <si>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</si>
  <si>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</si>
  <si>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</si>
  <si>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</si>
  <si>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</si>
  <si>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</si>
  <si>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</si>
  <si>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</si>
  <si>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</si>
  <si>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</si>
  <si>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</si>
  <si>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</si>
  <si>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</si>
  <si>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</si>
  <si>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</si>
  <si>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</si>
  <si>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</si>
  <si>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</si>
  <si>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</si>
  <si>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</si>
  <si>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</si>
  <si>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</si>
  <si>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</si>
  <si>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</si>
  <si>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</si>
  <si>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</si>
  <si>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</si>
  <si>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</si>
  <si>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</si>
  <si>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</si>
  <si>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</si>
  <si>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</si>
  <si>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</si>
  <si>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</si>
  <si>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</si>
  <si>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</si>
  <si>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</si>
  <si>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</si>
  <si>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</si>
  <si>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</si>
  <si>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</si>
  <si>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</si>
  <si>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</si>
  <si>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</si>
  <si>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</si>
  <si>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</si>
  <si>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</si>
  <si>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</si>
  <si>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</si>
  <si>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</si>
  <si>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</si>
  <si>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</si>
  <si>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</si>
  <si>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</si>
  <si>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</si>
  <si>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</si>
  <si>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</si>
  <si>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</si>
  <si>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</si>
  <si>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</si>
  <si>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</si>
  <si>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</si>
  <si>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</si>
  <si>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</si>
  <si>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</si>
  <si>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</si>
  <si>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</si>
  <si>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</si>
  <si>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</si>
  <si>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</si>
  <si>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</si>
  <si>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</si>
  <si>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</si>
  <si>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</si>
  <si>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</si>
  <si>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</si>
  <si>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</si>
  <si>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</si>
  <si>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</si>
  <si>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</si>
  <si>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</si>
  <si>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</si>
  <si>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</si>
  <si>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</si>
  <si>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</si>
  <si>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</si>
  <si>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</si>
  <si>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</si>
  <si>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</si>
  <si>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</si>
  <si>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</si>
  <si>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</si>
  <si>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</si>
  <si>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</si>
  <si>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</si>
  <si>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</si>
  <si>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</si>
  <si>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</si>
  <si>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</si>
  <si>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</si>
  <si>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</si>
  <si>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</si>
  <si>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</si>
  <si>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</si>
  <si>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</si>
  <si>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</si>
  <si>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</si>
  <si>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</si>
  <si>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</si>
  <si>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</si>
  <si>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</si>
  <si>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</si>
  <si>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</si>
  <si>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</si>
  <si>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</si>
  <si>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</si>
  <si>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</si>
  <si>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</si>
  <si>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</si>
  <si>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</si>
  <si>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</si>
  <si>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</si>
  <si>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</si>
  <si>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</si>
  <si>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</si>
  <si>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</si>
  <si>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</si>
  <si>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</si>
  <si>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</si>
  <si>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</si>
  <si>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</si>
  <si>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</si>
  <si>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</si>
  <si>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</si>
  <si>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</si>
  <si>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</si>
  <si>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</si>
  <si>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</si>
  <si>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</si>
  <si>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</si>
  <si>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</si>
  <si>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</si>
  <si>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</si>
  <si>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</si>
  <si>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</si>
  <si>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</si>
  <si>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</si>
  <si>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</si>
  <si>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</si>
  <si>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</si>
  <si>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</si>
  <si>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</si>
  <si>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</si>
  <si>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</si>
  <si>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</si>
  <si>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</si>
  <si>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</si>
  <si>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</si>
  <si>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</si>
  <si>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</si>
  <si>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</si>
  <si>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</si>
  <si>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</si>
  <si>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</si>
  <si>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</si>
  <si>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</si>
  <si>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</si>
  <si>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</si>
  <si>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</si>
  <si>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</si>
  <si>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</si>
  <si>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</si>
  <si>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</si>
  <si>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</si>
  <si>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</si>
  <si>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</si>
  <si>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</si>
  <si>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</si>
  <si>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</si>
  <si>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</si>
  <si>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</si>
  <si>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</si>
  <si>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</si>
  <si>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</si>
  <si>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</si>
  <si>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</si>
  <si>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</si>
  <si>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</si>
  <si>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</si>
  <si>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</si>
  <si>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</si>
  <si>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</si>
  <si>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</si>
  <si>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</si>
  <si>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</si>
  <si>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</si>
  <si>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</si>
  <si>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</si>
  <si>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</si>
  <si>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</si>
  <si>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</si>
  <si>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</si>
  <si>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</si>
  <si>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</si>
  <si>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</si>
  <si>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</si>
  <si>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</si>
  <si>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</si>
  <si>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</si>
  <si>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</si>
  <si>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</si>
  <si>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</si>
  <si>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</si>
  <si>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</si>
  <si>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</si>
  <si>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</si>
  <si>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</si>
  <si>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</si>
  <si>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</si>
  <si>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</si>
  <si>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</si>
  <si>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</si>
  <si>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</si>
  <si>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</si>
  <si>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</si>
  <si>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</si>
  <si>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</si>
  <si>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</si>
  <si>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</si>
  <si>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</si>
  <si>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</si>
  <si>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</si>
  <si>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</si>
  <si>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</si>
  <si>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</si>
  <si>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</si>
  <si>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</si>
  <si>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</si>
  <si>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</si>
  <si>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</si>
  <si>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</si>
  <si>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</si>
  <si>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</si>
  <si>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</si>
  <si>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</si>
  <si>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</si>
  <si>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</si>
  <si>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</si>
  <si>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</si>
  <si>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</si>
  <si>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</si>
  <si>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</si>
  <si>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</si>
  <si>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</si>
  <si>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</si>
  <si>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</si>
  <si>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</si>
  <si>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</si>
  <si>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</si>
  <si>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</si>
  <si>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</si>
  <si>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</si>
  <si>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</si>
  <si>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</si>
  <si>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</si>
  <si>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</si>
  <si>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</si>
  <si>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</si>
  <si>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</si>
  <si>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</si>
  <si>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</si>
  <si>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</si>
  <si>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</si>
  <si>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</si>
  <si>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</si>
  <si>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</si>
  <si>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</si>
  <si>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</si>
  <si>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</si>
  <si>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</si>
  <si>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</si>
  <si>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</si>
  <si>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</si>
  <si>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</si>
  <si>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</si>
  <si>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</si>
  <si>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</si>
  <si>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</si>
  <si>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</si>
  <si>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</si>
  <si>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</si>
  <si>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</si>
  <si>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</si>
  <si>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</si>
  <si>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</si>
  <si>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</si>
  <si>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</si>
  <si>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</si>
  <si>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</si>
  <si>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</si>
  <si>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</si>
  <si>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</si>
  <si>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</si>
  <si>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</si>
  <si>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</si>
  <si>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</si>
  <si>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</si>
  <si>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</si>
  <si>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</si>
  <si>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</si>
  <si>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</si>
  <si>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</si>
  <si>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</si>
  <si>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</si>
  <si>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</si>
  <si>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</si>
  <si>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</si>
  <si>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</si>
  <si>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</si>
  <si>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</si>
  <si>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</si>
  <si>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</si>
  <si>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</si>
  <si>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</si>
  <si>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</si>
  <si>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</si>
  <si>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</si>
  <si>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</si>
  <si>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</si>
  <si>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</si>
  <si>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</si>
  <si>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</si>
  <si>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</si>
  <si>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</si>
  <si>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</si>
  <si>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</si>
  <si>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</si>
  <si>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</si>
  <si>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</si>
  <si>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</si>
  <si>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</si>
  <si>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</si>
  <si>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</si>
  <si>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</si>
  <si>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</si>
  <si>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</si>
  <si>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</si>
  <si>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</si>
  <si>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</si>
  <si>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</si>
  <si>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</si>
  <si>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</si>
  <si>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</si>
  <si>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</si>
  <si>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</si>
  <si>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</si>
  <si>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</si>
  <si>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</si>
  <si>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</si>
  <si>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</si>
  <si>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</si>
  <si>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</si>
  <si>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</si>
  <si>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</si>
  <si>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</si>
  <si>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</si>
  <si>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</si>
  <si>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</si>
  <si>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</si>
  <si>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</si>
  <si>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</si>
  <si>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</si>
  <si>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</si>
  <si>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</si>
  <si>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</si>
  <si>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</si>
  <si>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</si>
  <si>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</si>
  <si>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</si>
  <si>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</si>
  <si>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</si>
  <si>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</si>
  <si>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</si>
  <si>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</si>
  <si>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</si>
  <si>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</si>
  <si>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</si>
  <si>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</si>
  <si>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</si>
  <si>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</si>
  <si>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</si>
  <si>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</si>
  <si>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</si>
  <si>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</si>
  <si>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</si>
  <si>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</si>
  <si>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</si>
  <si>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</si>
  <si>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</si>
  <si>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</si>
  <si>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</si>
  <si>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</si>
  <si>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</si>
  <si>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</si>
  <si>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</si>
  <si>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</si>
  <si>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</si>
  <si>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</si>
  <si>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</si>
  <si>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</si>
  <si>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</si>
  <si>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</si>
  <si>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</si>
  <si>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</si>
  <si>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</si>
  <si>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</si>
  <si>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</si>
  <si>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</si>
  <si>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</si>
  <si>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</si>
  <si>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</si>
  <si>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</si>
  <si>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</si>
  <si>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</si>
  <si>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</si>
  <si>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</si>
  <si>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</si>
  <si>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</si>
  <si>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</si>
  <si>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</si>
  <si>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</si>
  <si>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</si>
  <si>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</si>
  <si>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</si>
  <si>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</si>
  <si>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</si>
  <si>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</si>
  <si>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</si>
  <si>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</si>
  <si>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</si>
  <si>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</si>
  <si>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</si>
  <si>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</si>
  <si>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</si>
  <si>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</si>
  <si>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</si>
  <si>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</si>
  <si>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</si>
  <si>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</si>
  <si>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</si>
  <si>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</si>
  <si>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</si>
  <si>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</si>
  <si>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</si>
  <si>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</si>
  <si>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</si>
  <si>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</si>
  <si>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</si>
  <si>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</si>
  <si>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</si>
  <si>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</si>
  <si>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</si>
  <si>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</si>
  <si>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</si>
  <si>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</si>
  <si>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</si>
  <si>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</si>
  <si>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</si>
  <si>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</si>
  <si>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</si>
  <si>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</si>
  <si>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</si>
  <si>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</si>
  <si>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</si>
  <si>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</si>
  <si>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</si>
  <si>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</si>
  <si>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</si>
  <si>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</si>
  <si>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</si>
  <si>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</si>
  <si>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</si>
  <si>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</si>
  <si>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</si>
  <si>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</si>
  <si>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</si>
  <si>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</si>
  <si>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</si>
  <si>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</si>
  <si>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</si>
  <si>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</si>
  <si>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</si>
  <si>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</si>
  <si>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</si>
  <si>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</si>
  <si>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</si>
  <si>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</si>
  <si>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</si>
  <si>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</si>
  <si>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</si>
  <si>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</si>
  <si>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</si>
  <si>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</si>
  <si>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</si>
  <si>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</si>
  <si>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</si>
  <si>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</si>
  <si>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</si>
  <si>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</si>
  <si>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</si>
  <si>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</si>
  <si>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</si>
  <si>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</si>
  <si>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</si>
  <si>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</si>
  <si>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</si>
  <si>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</si>
  <si>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</si>
  <si>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</si>
  <si>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</si>
  <si>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</si>
  <si>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</si>
  <si>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</si>
  <si>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</si>
  <si>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</si>
  <si>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</si>
  <si>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</si>
  <si>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</si>
  <si>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</si>
  <si>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</si>
  <si>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</si>
  <si>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</si>
  <si>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</si>
  <si>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</si>
  <si>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</si>
  <si>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</si>
  <si>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</si>
  <si>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</si>
  <si>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</si>
  <si>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</si>
  <si>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</si>
  <si>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</si>
  <si>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</si>
  <si>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</si>
  <si>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</si>
  <si>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</si>
  <si>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</si>
  <si>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</si>
  <si>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</si>
  <si>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</si>
  <si>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</si>
  <si>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</si>
  <si>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</si>
  <si>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</si>
  <si>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</si>
  <si>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</si>
  <si>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</si>
  <si>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</si>
  <si>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</si>
  <si>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</si>
  <si>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</si>
  <si>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</si>
  <si>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</si>
  <si>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</si>
  <si>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</si>
  <si>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</si>
  <si>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</si>
  <si>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</si>
  <si>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</si>
  <si>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</si>
  <si>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</si>
  <si>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</si>
  <si>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</si>
  <si>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</si>
  <si>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</si>
  <si>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</si>
  <si>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</si>
  <si>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</si>
  <si>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</si>
  <si>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</si>
  <si>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</si>
  <si>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</si>
  <si>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</si>
  <si>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</si>
  <si>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</si>
  <si>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</si>
  <si>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</si>
  <si>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</si>
  <si>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</si>
  <si>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</si>
  <si>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</si>
  <si>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</si>
  <si>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</si>
  <si>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</si>
  <si>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</si>
  <si>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</si>
  <si>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</si>
  <si>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</si>
  <si>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</si>
  <si>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</si>
  <si>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</si>
  <si>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</si>
  <si>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</si>
  <si>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</si>
  <si>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</si>
  <si>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</si>
  <si>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</si>
  <si>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</si>
  <si>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</si>
  <si>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</si>
  <si>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</si>
  <si>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</si>
  <si>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</si>
  <si>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</si>
  <si>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</si>
  <si>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</si>
  <si>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</si>
  <si>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</si>
  <si>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</si>
  <si>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</si>
  <si>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</si>
  <si>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</si>
  <si>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</si>
  <si>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</si>
  <si>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</si>
  <si>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</si>
  <si>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</si>
  <si>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</si>
  <si>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</si>
  <si>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</si>
  <si>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</si>
  <si>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</si>
  <si>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</si>
  <si>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</si>
  <si>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</si>
  <si>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</si>
  <si>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</si>
  <si>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</si>
  <si>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</si>
  <si>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</si>
  <si>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</si>
  <si>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</si>
  <si>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</si>
  <si>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</si>
  <si>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</si>
  <si>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</si>
  <si>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</si>
  <si>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</si>
  <si>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</si>
  <si>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</si>
  <si>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</si>
  <si>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</si>
  <si>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</si>
  <si>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</si>
  <si>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</si>
  <si>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</si>
  <si>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</si>
  <si>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</si>
  <si>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</si>
  <si>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</si>
  <si>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</si>
  <si>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</si>
  <si>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</si>
  <si>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</si>
  <si>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</si>
  <si>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</si>
  <si>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</si>
  <si>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</si>
  <si>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</si>
  <si>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</si>
  <si>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</si>
  <si>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</si>
  <si>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</si>
  <si>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</si>
  <si>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</si>
  <si>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</si>
  <si>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</si>
  <si>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</si>
  <si>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</si>
  <si>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</si>
  <si>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</si>
  <si>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</si>
  <si>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</si>
  <si>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</si>
  <si>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</si>
  <si>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</si>
  <si>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</si>
  <si>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</si>
  <si>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</si>
  <si>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</si>
  <si>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</si>
  <si>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</si>
  <si>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</si>
  <si>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</si>
  <si>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</si>
  <si>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</si>
  <si>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</si>
  <si>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</si>
  <si>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</si>
  <si>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</si>
  <si>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</si>
  <si>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</si>
  <si>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</si>
  <si>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</si>
  <si>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</si>
  <si>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</si>
  <si>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</si>
  <si>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</si>
  <si>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</si>
  <si>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</si>
  <si>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</si>
  <si>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</si>
  <si>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</si>
  <si>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</si>
  <si>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</si>
  <si>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</si>
  <si>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</si>
  <si>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</si>
  <si>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</si>
  <si>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</si>
  <si>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</si>
  <si>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</si>
  <si>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</si>
  <si>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</si>
  <si>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</si>
  <si>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</si>
  <si>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</si>
  <si>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</si>
  <si>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</si>
  <si>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</si>
  <si>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</si>
  <si>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</si>
  <si>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</si>
  <si>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</si>
  <si>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</si>
  <si>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</si>
  <si>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</si>
  <si>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</si>
  <si>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</si>
  <si>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</si>
  <si>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</si>
  <si>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</si>
  <si>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</si>
  <si>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</si>
  <si>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</si>
  <si>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</si>
  <si>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</si>
  <si>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</si>
  <si>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</si>
  <si>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</si>
  <si>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</si>
  <si>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</si>
  <si>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</si>
  <si>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</si>
  <si>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</si>
  <si>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</si>
  <si>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</si>
  <si>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</si>
  <si>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</si>
  <si>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</si>
  <si>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</si>
  <si>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</si>
  <si>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</si>
  <si>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</si>
  <si>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</si>
  <si>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</si>
  <si>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</si>
  <si>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</si>
  <si>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</si>
  <si>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</si>
  <si>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</si>
  <si>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</si>
  <si>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</si>
  <si>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</si>
  <si>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</si>
  <si>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</si>
  <si>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</si>
  <si>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</si>
  <si>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</si>
  <si>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</si>
  <si>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</si>
  <si>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</si>
  <si>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</si>
  <si>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</si>
  <si>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</si>
  <si>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</si>
  <si>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</si>
  <si>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</si>
  <si>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</si>
  <si>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</si>
  <si>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</si>
  <si>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</si>
  <si>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</si>
  <si>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</si>
  <si>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</si>
  <si>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</si>
  <si>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</si>
  <si>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</si>
  <si>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</si>
  <si>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</si>
  <si>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</si>
  <si>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</si>
  <si>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</si>
  <si>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</si>
  <si>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</si>
  <si>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</si>
  <si>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</si>
  <si>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</si>
  <si>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</si>
  <si>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</si>
  <si>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</si>
  <si>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</si>
  <si>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</si>
  <si>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</si>
  <si>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</si>
  <si>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</si>
  <si>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</si>
  <si>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</si>
  <si>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</si>
  <si>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</si>
  <si>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</si>
  <si>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</si>
  <si>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</si>
  <si>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</si>
  <si>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</si>
  <si>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</si>
  <si>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</si>
  <si>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</si>
  <si>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</si>
  <si>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</si>
  <si>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</si>
  <si>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</si>
  <si>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</si>
  <si>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</si>
  <si>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</si>
  <si>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</si>
  <si>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</si>
  <si>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</si>
  <si>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</si>
  <si>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</si>
  <si>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</si>
  <si>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</si>
  <si>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</si>
  <si>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</si>
  <si>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</si>
  <si>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</si>
  <si>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</si>
  <si>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</si>
  <si>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</si>
  <si>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</si>
  <si>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</si>
  <si>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</si>
  <si>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</si>
  <si>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</si>
  <si>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</si>
  <si>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</si>
  <si>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</si>
  <si>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</si>
  <si>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</si>
  <si>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</si>
  <si>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</si>
  <si>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</si>
  <si>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</si>
  <si>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</si>
  <si>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</si>
  <si>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</si>
  <si>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</si>
  <si>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</si>
  <si>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</si>
  <si>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</si>
  <si>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</si>
  <si>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</si>
  <si>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</si>
  <si>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</si>
  <si>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</si>
  <si>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</si>
  <si>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</si>
  <si>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</si>
  <si>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</si>
  <si>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</si>
  <si>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</si>
  <si>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</si>
  <si>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</si>
  <si>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</si>
  <si>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</si>
  <si>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</si>
  <si>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</si>
  <si>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</si>
  <si>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</si>
  <si>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</si>
  <si>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</si>
  <si>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</si>
  <si>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</si>
  <si>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</si>
  <si>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</si>
  <si>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</si>
  <si>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</si>
  <si>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</si>
  <si>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</si>
  <si>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</si>
  <si>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</si>
  <si>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</si>
  <si>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</si>
  <si>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</si>
  <si>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</si>
  <si>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</si>
  <si>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</si>
  <si>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</si>
  <si>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</si>
  <si>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</si>
  <si>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</si>
  <si>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</si>
  <si>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</si>
  <si>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</si>
  <si>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</si>
  <si>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</si>
  <si>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</si>
  <si>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</si>
  <si>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</si>
  <si>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</si>
  <si>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</si>
  <si>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</si>
  <si>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</si>
  <si>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</si>
  <si>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</si>
  <si>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</si>
  <si>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</si>
  <si>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</si>
  <si>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</si>
  <si>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</si>
  <si>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</si>
  <si>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</si>
  <si>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</si>
  <si>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</si>
  <si>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</si>
  <si>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</si>
  <si>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</si>
  <si>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</si>
  <si>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</si>
  <si>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</si>
  <si>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</si>
  <si>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</si>
  <si>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</si>
  <si>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</si>
  <si>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</si>
  <si>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</si>
  <si>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</si>
  <si>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</si>
  <si>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</si>
  <si>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</si>
  <si>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</si>
  <si>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</si>
  <si>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</si>
  <si>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</si>
  <si>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</si>
  <si>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</si>
  <si>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</si>
  <si>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</si>
  <si>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</si>
  <si>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</si>
  <si>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</si>
  <si>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</si>
  <si>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</si>
  <si>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</si>
  <si>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</si>
  <si>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</si>
  <si>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</si>
  <si>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</si>
  <si>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</si>
  <si>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</si>
  <si>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</si>
  <si>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</si>
  <si>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</si>
  <si>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</si>
  <si>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</si>
  <si>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</si>
  <si>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</si>
  <si>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</si>
  <si>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</si>
  <si>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</si>
  <si>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</si>
  <si>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</si>
  <si>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</si>
  <si>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</si>
  <si>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</si>
  <si>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</si>
  <si>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</si>
  <si>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</si>
  <si>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</si>
  <si>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</si>
  <si>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</si>
  <si>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</si>
  <si>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</si>
  <si>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</si>
  <si>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</si>
  <si>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</si>
  <si>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</si>
  <si>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</si>
  <si>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</si>
  <si>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</si>
  <si>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</si>
  <si>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</si>
  <si>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</si>
  <si>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</si>
  <si>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</si>
  <si>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</si>
  <si>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</si>
  <si>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</si>
  <si>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</si>
  <si>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</si>
  <si>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</si>
  <si>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</si>
  <si>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</si>
  <si>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</si>
  <si>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</si>
  <si>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</si>
  <si>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</si>
  <si>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</si>
  <si>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</si>
  <si>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</si>
  <si>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</si>
  <si>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</si>
  <si>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</si>
  <si>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</si>
  <si>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</si>
  <si>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</si>
  <si>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</si>
  <si>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</si>
  <si>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</si>
  <si>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</si>
  <si>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</si>
  <si>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</si>
  <si>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</si>
  <si>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</si>
  <si>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</si>
  <si>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</si>
  <si>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</si>
  <si>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</si>
  <si>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</si>
  <si>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</si>
  <si>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</si>
  <si>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</si>
  <si>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</si>
  <si>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</si>
  <si>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</si>
  <si>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</si>
  <si>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</si>
  <si>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</si>
  <si>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</si>
  <si>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</si>
  <si>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</si>
  <si>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</si>
  <si>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</si>
  <si>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</si>
  <si>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</si>
  <si>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</si>
  <si>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</si>
  <si>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</si>
  <si>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</si>
  <si>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</si>
  <si>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</si>
  <si>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</si>
  <si>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</si>
  <si>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</si>
  <si>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</si>
  <si>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</si>
  <si>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</si>
  <si>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</si>
  <si>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</si>
  <si>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</si>
  <si>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</si>
  <si>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</si>
  <si>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</si>
  <si>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</si>
  <si>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</si>
  <si>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</si>
  <si>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</si>
  <si>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</si>
  <si>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</si>
  <si>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</si>
  <si>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</si>
  <si>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</si>
  <si>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</si>
  <si>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</si>
  <si>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</si>
  <si>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</si>
  <si>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</si>
  <si>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</si>
  <si>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</si>
  <si>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</si>
  <si>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</si>
  <si>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</si>
  <si>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</si>
  <si>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</si>
  <si>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</si>
  <si>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</si>
  <si>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</si>
  <si>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</si>
  <si>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</si>
  <si>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</si>
  <si>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</si>
  <si>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</si>
  <si>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</si>
  <si>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</si>
  <si>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</si>
  <si>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</si>
  <si>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</si>
  <si>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</si>
  <si>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</si>
  <si>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</si>
  <si>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</si>
  <si>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</si>
  <si>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</si>
  <si>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</si>
  <si>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</si>
  <si>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</si>
  <si>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</si>
  <si>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</si>
  <si>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</si>
  <si>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</si>
  <si>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</si>
  <si>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</si>
  <si>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</si>
  <si>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</si>
  <si>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</si>
  <si>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</si>
  <si>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</si>
  <si>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</si>
  <si>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</si>
  <si>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</si>
  <si>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</si>
  <si>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</si>
  <si>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</si>
  <si>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</si>
  <si>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</si>
  <si>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</si>
  <si>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</si>
  <si>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</si>
  <si>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</si>
  <si>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</si>
  <si>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</si>
  <si>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</si>
  <si>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</si>
  <si>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</si>
  <si>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</si>
  <si>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</si>
  <si>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</si>
  <si>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</si>
  <si>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</si>
  <si>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</si>
  <si>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</si>
  <si>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</si>
  <si>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</si>
  <si>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</si>
  <si>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</si>
  <si>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</si>
  <si>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</si>
  <si>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</si>
  <si>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</si>
  <si>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</si>
  <si>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</si>
  <si>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</si>
  <si>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</si>
  <si>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</si>
  <si>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</si>
  <si>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</si>
  <si>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</si>
  <si>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</si>
  <si>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</si>
  <si>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</si>
  <si>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</si>
  <si>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</si>
  <si>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</si>
  <si>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</si>
  <si>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</si>
  <si>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</si>
  <si>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</si>
  <si>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</si>
  <si>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</si>
  <si>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</si>
  <si>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</si>
  <si>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</si>
  <si>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</si>
  <si>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</si>
  <si>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</si>
  <si>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</si>
  <si>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</si>
  <si>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</si>
  <si>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</si>
  <si>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</si>
  <si>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</si>
  <si>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</si>
  <si>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</si>
  <si>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</si>
  <si>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</si>
  <si>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</si>
  <si>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</si>
  <si>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</si>
  <si>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</si>
  <si>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</si>
  <si>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</si>
  <si>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</si>
  <si>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</si>
  <si>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</si>
  <si>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</si>
  <si>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</si>
  <si>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</si>
  <si>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</si>
  <si>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</si>
  <si>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</si>
  <si>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</si>
  <si>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</si>
  <si>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</si>
  <si>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</si>
  <si>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</si>
  <si>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</si>
  <si>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</si>
  <si>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</si>
  <si>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</si>
  <si>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</si>
  <si>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</si>
  <si>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</si>
  <si>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</si>
  <si>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</si>
  <si>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</si>
  <si>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</si>
  <si>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</si>
  <si>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</si>
  <si>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</si>
  <si>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</si>
  <si>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</si>
  <si>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</si>
  <si>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</si>
  <si>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</si>
  <si>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</si>
  <si>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</si>
  <si>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</si>
  <si>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</si>
  <si>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</si>
  <si>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</si>
  <si>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</si>
  <si>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</si>
  <si>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</si>
  <si>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</si>
  <si>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</si>
  <si>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</si>
  <si>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</si>
  <si>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</si>
  <si>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</si>
  <si>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</si>
  <si>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</si>
  <si>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</si>
  <si>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</si>
  <si>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</si>
  <si>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</si>
  <si>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</si>
  <si>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</si>
  <si>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</si>
  <si>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</si>
  <si>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</si>
  <si>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</si>
  <si>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</si>
  <si>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</si>
  <si>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</si>
  <si>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</si>
  <si>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</si>
  <si>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</si>
  <si>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</si>
  <si>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</si>
  <si>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</si>
  <si>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</si>
  <si>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</si>
  <si>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</si>
  <si>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</si>
  <si>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</si>
  <si>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</si>
  <si>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</si>
  <si>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</si>
  <si>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</si>
  <si>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</si>
  <si>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</si>
  <si>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</si>
  <si>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</si>
  <si>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</si>
  <si>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</si>
  <si>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</si>
  <si>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</si>
  <si>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</si>
  <si>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</si>
  <si>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</si>
  <si>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</si>
  <si>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</si>
  <si>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</si>
  <si>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</si>
  <si>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</si>
  <si>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</si>
  <si>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</si>
  <si>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</si>
  <si>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</si>
  <si>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</si>
  <si>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</si>
  <si>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</si>
  <si>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</si>
  <si>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</si>
  <si>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</si>
  <si>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</si>
  <si>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</si>
  <si>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</si>
  <si>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</si>
  <si>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</si>
  <si>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</si>
  <si>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</si>
  <si>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</si>
  <si>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</si>
  <si>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</si>
  <si>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</si>
  <si>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</si>
  <si>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</si>
  <si>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</si>
  <si>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</si>
  <si>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</si>
  <si>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</si>
  <si>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</si>
  <si>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</si>
  <si>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</si>
  <si>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</si>
  <si>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</si>
  <si>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</si>
  <si>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</si>
  <si>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</si>
  <si>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</si>
  <si>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</si>
  <si>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</si>
  <si>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</si>
  <si>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</si>
  <si>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</si>
  <si>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</si>
  <si>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</si>
  <si>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</si>
  <si>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</si>
  <si>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</si>
  <si>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</si>
  <si>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</si>
  <si>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</si>
  <si>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</si>
  <si>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</si>
  <si>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</si>
  <si>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</si>
  <si>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</si>
  <si>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</si>
  <si>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</si>
  <si>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</si>
  <si>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</si>
  <si>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</si>
  <si>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</si>
  <si>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</si>
  <si>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</si>
  <si>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</si>
  <si>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</si>
  <si>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</si>
  <si>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</si>
  <si>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</si>
  <si>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</si>
  <si>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</si>
  <si>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</si>
  <si>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</si>
  <si>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</si>
  <si>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</si>
  <si>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</si>
  <si>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</si>
  <si>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</si>
  <si>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</si>
  <si>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</si>
  <si>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</si>
  <si>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</si>
  <si>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</si>
  <si>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</si>
  <si>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</si>
  <si>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</si>
  <si>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</si>
  <si>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</si>
  <si>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</si>
  <si>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</si>
  <si>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</si>
  <si>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</si>
  <si>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</si>
  <si>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</si>
  <si>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</si>
  <si>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</si>
  <si>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</si>
  <si>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</si>
  <si>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</si>
  <si>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</si>
  <si>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</si>
  <si>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</si>
  <si>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</si>
  <si>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</si>
  <si>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</si>
  <si>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</si>
  <si>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</si>
  <si>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</si>
  <si>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</si>
  <si>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</si>
  <si>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</si>
  <si>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</si>
  <si>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</si>
  <si>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</si>
  <si>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</si>
  <si>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</si>
  <si>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</si>
  <si>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</si>
  <si>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</si>
  <si>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</si>
  <si>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</si>
  <si>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</si>
  <si>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</si>
  <si>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</si>
  <si>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</si>
  <si>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</si>
  <si>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</si>
  <si>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</si>
  <si>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</si>
  <si>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</si>
  <si>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</si>
  <si>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</si>
  <si>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</si>
  <si>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</si>
  <si>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</si>
  <si>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</si>
  <si>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</si>
  <si>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</si>
  <si>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</si>
  <si>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</si>
  <si>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</si>
  <si>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</si>
  <si>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</si>
  <si>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</si>
  <si>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</si>
  <si>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</si>
  <si>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</si>
  <si>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</si>
  <si>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</si>
  <si>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</si>
  <si>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</si>
  <si>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</si>
  <si>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</si>
  <si>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</si>
  <si>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</si>
  <si>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</si>
  <si>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</si>
  <si>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</si>
  <si>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</si>
  <si>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</si>
  <si>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</si>
  <si>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</si>
  <si>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</si>
  <si>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</si>
  <si>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</si>
  <si>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</si>
  <si>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</si>
  <si>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</si>
  <si>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</si>
  <si>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</si>
  <si>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</si>
  <si>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</si>
  <si>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</si>
  <si>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</si>
  <si>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</si>
  <si>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</si>
  <si>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</si>
  <si>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</si>
  <si>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</si>
  <si>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</si>
  <si>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</si>
  <si>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</si>
  <si>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</si>
  <si>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</si>
  <si>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</si>
  <si>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</si>
  <si>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</si>
  <si>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</si>
  <si>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</si>
  <si>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</si>
  <si>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</si>
  <si>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</si>
  <si>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</si>
  <si>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</si>
  <si>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</si>
  <si>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</si>
  <si>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</si>
  <si>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</si>
  <si>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</si>
  <si>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</si>
  <si>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</si>
  <si>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</si>
  <si>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</si>
  <si>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</si>
  <si>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</si>
  <si>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</si>
  <si>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</si>
  <si>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</si>
  <si>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</si>
  <si>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</si>
  <si>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</si>
  <si>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</si>
  <si>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</si>
  <si>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</si>
  <si>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</si>
  <si>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</si>
  <si>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</si>
  <si>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</si>
  <si>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</si>
  <si>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</si>
  <si>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</si>
  <si>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</si>
  <si>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</si>
  <si>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</si>
  <si>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</si>
  <si>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</si>
  <si>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</si>
  <si>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</si>
  <si>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</si>
  <si>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</si>
  <si>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</si>
  <si>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</si>
  <si>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</si>
  <si>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</si>
  <si>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</si>
  <si>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</si>
  <si>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</si>
  <si>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</si>
  <si>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</si>
  <si>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</si>
  <si>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</si>
  <si>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</si>
  <si>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</si>
  <si>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</si>
  <si>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</si>
  <si>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</si>
  <si>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</si>
  <si>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</si>
  <si>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</si>
  <si>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</si>
  <si>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</si>
  <si>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</si>
  <si>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</si>
  <si>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</si>
  <si>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</si>
  <si>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</si>
  <si>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</si>
  <si>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</si>
  <si>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</si>
  <si>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</si>
  <si>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</si>
  <si>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</si>
  <si>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</si>
  <si>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</si>
  <si>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</si>
  <si>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</si>
  <si>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</si>
  <si>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</si>
  <si>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</si>
  <si>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</si>
  <si>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</si>
  <si>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</si>
  <si>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</si>
  <si>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</si>
  <si>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</si>
  <si>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</si>
  <si>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</si>
  <si>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</si>
  <si>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</si>
  <si>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</si>
  <si>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</si>
  <si>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</si>
  <si>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</si>
  <si>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</si>
  <si>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</si>
  <si>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</si>
  <si>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</si>
  <si>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</si>
  <si>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</si>
  <si>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</si>
  <si>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</si>
  <si>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</si>
  <si>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</si>
  <si>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</si>
  <si>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</si>
  <si>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</si>
  <si>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</si>
  <si>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</si>
  <si>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</si>
  <si>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</si>
  <si>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</si>
  <si>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</si>
  <si>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</si>
  <si>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</si>
  <si>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</si>
  <si>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</si>
  <si>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</si>
  <si>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</si>
  <si>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</si>
  <si>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</si>
  <si>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</si>
  <si>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</si>
  <si>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</si>
  <si>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</si>
  <si>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</si>
  <si>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</si>
  <si>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</si>
  <si>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</si>
  <si>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</si>
  <si>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</si>
  <si>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</si>
  <si>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</si>
  <si>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</si>
  <si>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</si>
  <si>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</si>
  <si>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</si>
  <si>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</si>
  <si>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</si>
  <si>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</si>
  <si>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</si>
  <si>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</si>
  <si>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</si>
  <si>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</si>
  <si>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</si>
  <si>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</si>
  <si>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</si>
  <si>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</si>
  <si>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</si>
  <si>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</si>
  <si>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</si>
  <si>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</si>
  <si>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</si>
  <si>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</si>
  <si>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</si>
  <si>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</si>
  <si>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</si>
  <si>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</si>
  <si>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</si>
  <si>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</si>
  <si>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</si>
  <si>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</si>
  <si>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</si>
  <si>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</si>
  <si>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</si>
  <si>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</si>
  <si>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</si>
  <si>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</si>
  <si>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</si>
  <si>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</si>
  <si>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</si>
  <si>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</si>
  <si>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</si>
  <si>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</si>
  <si>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</si>
  <si>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</si>
  <si>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</si>
  <si>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</si>
  <si>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</si>
  <si>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</si>
  <si>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</si>
  <si>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</si>
  <si>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</si>
  <si>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</si>
  <si>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</si>
  <si>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</si>
  <si>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</si>
  <si>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</si>
  <si>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</si>
  <si>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</si>
  <si>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</si>
  <si>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</si>
  <si>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</si>
  <si>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</si>
  <si>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</si>
  <si>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</si>
  <si>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</si>
  <si>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</si>
  <si>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</si>
  <si>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</si>
  <si>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</si>
  <si>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</si>
  <si>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</si>
  <si>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</si>
  <si>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</si>
  <si>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</si>
  <si>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</si>
  <si>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</si>
  <si>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</si>
  <si>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</si>
  <si>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</si>
  <si>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</si>
  <si>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</si>
  <si>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</si>
  <si>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</si>
  <si>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</si>
  <si>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</si>
  <si>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</si>
  <si>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</si>
  <si>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</si>
  <si>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</si>
  <si>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</si>
  <si>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</si>
  <si>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</si>
  <si>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</si>
  <si>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</si>
  <si>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</si>
  <si>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</si>
  <si>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</si>
  <si>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</si>
  <si>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</si>
  <si>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</si>
  <si>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</si>
  <si>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</si>
  <si>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</si>
  <si>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</si>
  <si>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</si>
  <si>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</si>
  <si>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</si>
  <si>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</si>
  <si>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</si>
  <si>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</si>
  <si>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</si>
  <si>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</si>
  <si>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</si>
  <si>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</si>
  <si>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</si>
  <si>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</si>
  <si>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</si>
  <si>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</si>
  <si>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</si>
  <si>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</si>
  <si>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</si>
  <si>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</si>
  <si>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</si>
  <si>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</si>
  <si>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</si>
  <si>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</si>
  <si>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</si>
  <si>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</si>
  <si>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</si>
  <si>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</si>
  <si>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</si>
  <si>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</si>
  <si>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</si>
  <si>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</si>
  <si>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</si>
  <si>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</si>
  <si>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</si>
  <si>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</si>
  <si>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</si>
  <si>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</si>
  <si>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</si>
  <si>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</si>
  <si>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</si>
  <si>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</si>
  <si>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</si>
  <si>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</si>
  <si>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</si>
  <si>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</si>
  <si>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</si>
  <si>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</si>
  <si>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</si>
  <si>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</si>
  <si>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</si>
  <si>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</si>
  <si>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</si>
  <si>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</si>
  <si>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</si>
  <si>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</si>
  <si>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</si>
  <si>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</si>
  <si>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</si>
  <si>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</si>
  <si>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</si>
  <si>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</si>
  <si>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</si>
  <si>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</si>
  <si>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</si>
  <si>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</si>
  <si>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</si>
  <si>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</si>
  <si>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</si>
  <si>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</si>
  <si>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</si>
  <si>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</si>
  <si>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</si>
  <si>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</si>
  <si>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</si>
  <si>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</si>
  <si>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</si>
  <si>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</si>
  <si>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</si>
  <si>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</si>
  <si>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</si>
  <si>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</si>
  <si>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</si>
  <si>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</si>
  <si>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</si>
  <si>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</si>
  <si>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</si>
  <si>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</si>
  <si>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</si>
  <si>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</si>
  <si>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</si>
  <si>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</si>
  <si>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</si>
  <si>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</si>
  <si>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</si>
  <si>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</si>
  <si>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</si>
  <si>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</si>
  <si>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</si>
  <si>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</si>
  <si>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</si>
  <si>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</si>
  <si>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</si>
  <si>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</si>
  <si>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</si>
  <si>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</si>
  <si>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</si>
  <si>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</si>
  <si>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</si>
  <si>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</si>
  <si>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</si>
  <si>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</si>
  <si>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</si>
  <si>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</si>
  <si>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</si>
  <si>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</si>
  <si>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</si>
  <si>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</si>
  <si>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</si>
  <si>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</si>
  <si>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</si>
  <si>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</si>
  <si>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</si>
  <si>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</si>
  <si>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</si>
  <si>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</si>
  <si>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</si>
  <si>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</si>
  <si>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</si>
  <si>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</si>
  <si>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</si>
  <si>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</si>
  <si>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</si>
  <si>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</si>
  <si>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</si>
  <si>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</si>
  <si>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</si>
  <si>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</si>
  <si>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</si>
  <si>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</si>
  <si>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</si>
  <si>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</si>
  <si>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</si>
  <si>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</si>
  <si>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</si>
  <si>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</si>
  <si>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</si>
  <si>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</si>
  <si>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</si>
  <si>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</si>
  <si>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</si>
  <si>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</si>
  <si>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</si>
  <si>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</si>
  <si>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</si>
  <si>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</si>
  <si>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</si>
  <si>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</si>
  <si>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</si>
  <si>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</si>
  <si>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</si>
  <si>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</si>
  <si>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</si>
  <si>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</si>
  <si>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</si>
  <si>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</si>
  <si>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</si>
  <si>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</si>
  <si>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</si>
  <si>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</si>
  <si>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</si>
  <si>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</si>
  <si>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</si>
  <si>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</si>
  <si>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</si>
  <si>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</si>
  <si>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</si>
  <si>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</si>
  <si>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</si>
  <si>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</si>
  <si>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</si>
  <si>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</si>
  <si>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</si>
  <si>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</si>
  <si>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</si>
  <si>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</si>
  <si>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</si>
  <si>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</si>
  <si>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</si>
  <si>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</si>
  <si>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</si>
  <si>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</si>
  <si>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</si>
  <si>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</si>
  <si>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</si>
  <si>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</si>
  <si>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</si>
  <si>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</si>
  <si>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</si>
  <si>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</si>
  <si>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</si>
  <si>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</si>
  <si>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</si>
  <si>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</si>
  <si>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</si>
  <si>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</si>
  <si>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</si>
  <si>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</si>
  <si>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</si>
  <si>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</si>
  <si>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</si>
  <si>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</si>
  <si>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</si>
  <si>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</si>
  <si>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</si>
  <si>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</si>
  <si>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</si>
  <si>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</si>
  <si>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</si>
  <si>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</si>
  <si>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</si>
  <si>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</si>
  <si>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</si>
  <si>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</si>
  <si>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</si>
  <si>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</si>
  <si>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</si>
  <si>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</si>
  <si>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</si>
  <si>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</si>
  <si>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</si>
  <si>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</si>
  <si>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</si>
  <si>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</si>
  <si>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</si>
  <si>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</si>
  <si>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</si>
  <si>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</si>
  <si>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</si>
  <si>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</si>
  <si>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</si>
  <si>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</si>
  <si>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</si>
  <si>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</si>
  <si>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</si>
  <si>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</si>
  <si>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</si>
  <si>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</si>
  <si>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</si>
  <si>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</si>
  <si>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</si>
  <si>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</si>
  <si>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</si>
  <si>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</si>
  <si>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</si>
  <si>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</si>
  <si>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</si>
  <si>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</si>
  <si>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</si>
  <si>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</si>
  <si>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</si>
  <si>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</si>
  <si>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</si>
  <si>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</si>
  <si>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</si>
  <si>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</si>
  <si>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</si>
  <si>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</si>
  <si>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</si>
  <si>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</si>
  <si>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</si>
  <si>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</si>
  <si>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</si>
  <si>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</si>
  <si>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</si>
  <si>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</si>
  <si>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</si>
  <si>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</si>
  <si>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</si>
  <si>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</si>
  <si>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</si>
  <si>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</si>
  <si>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</si>
  <si>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</si>
  <si>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</si>
  <si>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</si>
  <si>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</si>
  <si>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</si>
  <si>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</si>
  <si>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</si>
  <si>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</si>
  <si>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</si>
  <si>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</si>
  <si>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</si>
  <si>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</si>
  <si>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</si>
  <si>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</si>
  <si>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</si>
  <si>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</si>
  <si>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</si>
  <si>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</si>
  <si>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</si>
  <si>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</si>
  <si>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</si>
  <si>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</si>
  <si>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</si>
  <si>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</si>
  <si>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</si>
  <si>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</si>
  <si>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</si>
  <si>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</si>
  <si>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</si>
  <si>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</si>
  <si>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</si>
  <si>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</si>
  <si>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</si>
  <si>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</si>
  <si>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</si>
  <si>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</si>
  <si>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</si>
  <si>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</si>
  <si>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</si>
  <si>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</si>
  <si>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</si>
  <si>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</si>
  <si>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</si>
  <si>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</si>
  <si>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</si>
  <si>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</si>
  <si>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</si>
  <si>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</si>
  <si>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</si>
  <si>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</si>
  <si>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</si>
  <si>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</si>
  <si>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</si>
  <si>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</si>
  <si>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</si>
  <si>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</si>
  <si>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</si>
  <si>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</si>
  <si>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</si>
  <si>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</si>
  <si>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</si>
  <si>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</si>
  <si>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</si>
  <si>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</si>
  <si>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</si>
  <si>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</si>
  <si>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</si>
  <si>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</si>
  <si>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</si>
  <si>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</si>
  <si>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</si>
  <si>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</si>
  <si>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</si>
  <si>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</si>
  <si>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</si>
  <si>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</si>
  <si>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</si>
  <si>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</si>
  <si>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</si>
  <si>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</si>
  <si>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</si>
  <si>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</si>
  <si>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</si>
  <si>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</si>
  <si>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</si>
  <si>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</si>
  <si>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</si>
  <si>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</si>
  <si>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</si>
  <si>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</si>
  <si>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</si>
  <si>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</si>
  <si>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</si>
  <si>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</si>
  <si>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</si>
  <si>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</si>
  <si>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</si>
  <si>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</si>
  <si>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</si>
  <si>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</si>
  <si>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</si>
  <si>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</si>
  <si>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</si>
  <si>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</si>
  <si>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</si>
  <si>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</si>
  <si>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</si>
  <si>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</si>
  <si>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</si>
  <si>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</si>
  <si>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</si>
  <si>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</si>
  <si>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</si>
  <si>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</si>
  <si>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</si>
  <si>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</si>
  <si>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</si>
  <si>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</si>
  <si>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</si>
  <si>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</si>
  <si>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</si>
  <si>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</si>
  <si>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</si>
  <si>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</si>
  <si>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</si>
  <si>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</si>
  <si>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</si>
  <si>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</si>
  <si>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</si>
  <si>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</si>
  <si>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</si>
  <si>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</si>
  <si>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</si>
  <si>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</si>
  <si>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</si>
  <si>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</si>
  <si>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</si>
  <si>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</si>
  <si>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</si>
  <si>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</si>
  <si>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</si>
  <si>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</si>
  <si>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</si>
  <si>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</si>
  <si>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</si>
  <si>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</si>
  <si>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</si>
  <si>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</si>
  <si>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</si>
  <si>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</si>
  <si>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</si>
  <si>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</si>
  <si>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</si>
  <si>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</si>
  <si>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</si>
  <si>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</si>
  <si>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</si>
  <si>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</si>
  <si>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</si>
  <si>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</si>
  <si>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</si>
  <si>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</si>
  <si>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</si>
  <si>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</si>
  <si>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</si>
  <si>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</si>
  <si>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</si>
  <si>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</si>
  <si>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</si>
  <si>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</si>
  <si>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</si>
  <si>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</si>
  <si>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</si>
  <si>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</si>
  <si>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</si>
  <si>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</si>
  <si>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</si>
  <si>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</si>
  <si>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</si>
  <si>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</si>
  <si>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</si>
  <si>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</si>
  <si>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</si>
  <si>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</si>
  <si>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</si>
  <si>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</si>
  <si>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</si>
  <si>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</si>
  <si>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</si>
  <si>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</si>
  <si>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</si>
  <si>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</si>
  <si>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</si>
  <si>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</si>
  <si>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</si>
  <si>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</si>
  <si>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</si>
  <si>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</si>
  <si>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</si>
  <si>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</si>
  <si>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</si>
  <si>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</si>
  <si>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</si>
  <si>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</si>
  <si>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</si>
  <si>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</si>
  <si>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</si>
  <si>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</si>
  <si>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</si>
  <si>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</si>
  <si>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</si>
  <si>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</si>
  <si>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</si>
  <si>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</si>
  <si>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</si>
  <si>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</si>
  <si>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</si>
  <si>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</si>
  <si>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</si>
  <si>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</si>
  <si>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</si>
  <si>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</si>
  <si>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</si>
  <si>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</si>
  <si>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</si>
  <si>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</si>
  <si>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</si>
  <si>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</si>
  <si>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</si>
  <si>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</si>
  <si>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</si>
  <si>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</si>
  <si>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</si>
  <si>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</si>
  <si>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</si>
  <si>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</si>
  <si>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</si>
  <si>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</si>
  <si>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</si>
  <si>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</si>
  <si>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</si>
  <si>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</si>
  <si>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</si>
  <si>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</si>
  <si>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</si>
  <si>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</si>
  <si>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</si>
  <si>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</si>
  <si>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</si>
  <si>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</si>
  <si>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</si>
  <si>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</si>
  <si>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</si>
  <si>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</si>
  <si>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</si>
  <si>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</si>
  <si>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</si>
  <si>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</si>
  <si>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</si>
  <si>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</si>
  <si>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</si>
  <si>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</si>
  <si>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</si>
  <si>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</si>
  <si>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</si>
  <si>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</si>
  <si>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</si>
  <si>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</si>
  <si>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</si>
  <si>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</si>
  <si>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</si>
  <si>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</si>
  <si>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</si>
  <si>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</si>
  <si>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</si>
  <si>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</si>
  <si>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</si>
  <si>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</si>
  <si>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</si>
  <si>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</si>
  <si>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</si>
  <si>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</si>
  <si>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</si>
  <si>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</si>
  <si>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</si>
  <si>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</si>
  <si>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</si>
  <si>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</si>
  <si>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</si>
  <si>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</si>
  <si>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</si>
  <si>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</si>
  <si>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</si>
  <si>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</si>
  <si>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</si>
  <si>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</si>
  <si>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</si>
  <si>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</si>
  <si>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</si>
  <si>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</si>
  <si>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</si>
  <si>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</si>
  <si>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</si>
  <si>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</si>
  <si>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</si>
  <si>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</si>
  <si>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</si>
  <si>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</si>
  <si>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</si>
  <si>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</si>
  <si>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</si>
  <si>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</si>
  <si>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</si>
  <si>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</si>
  <si>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</si>
  <si>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</si>
  <si>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</si>
  <si>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</si>
  <si>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</si>
  <si>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</si>
  <si>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</si>
  <si>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</si>
  <si>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</si>
  <si>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</si>
  <si>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</si>
  <si>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</si>
  <si>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</si>
  <si>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</si>
  <si>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</si>
  <si>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</si>
  <si>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</si>
  <si>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</si>
  <si>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</si>
  <si>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</si>
  <si>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</si>
  <si>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</si>
  <si>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</si>
  <si>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</si>
  <si>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</si>
  <si>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</si>
  <si>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</si>
  <si>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</si>
  <si>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</si>
  <si>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</si>
  <si>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</si>
  <si>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</si>
  <si>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</si>
  <si>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</si>
  <si>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</si>
  <si>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</si>
  <si>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</si>
  <si>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</si>
  <si>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</si>
  <si>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</si>
  <si>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</si>
  <si>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</si>
  <si>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</si>
  <si>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</si>
  <si>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</si>
  <si>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</si>
  <si>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</si>
  <si>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</si>
  <si>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</si>
  <si>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</si>
  <si>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</si>
  <si>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</si>
  <si>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</si>
  <si>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</si>
  <si>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</si>
  <si>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</si>
  <si>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</si>
  <si>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</si>
  <si>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</si>
  <si>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</si>
  <si>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</si>
  <si>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</si>
  <si>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</si>
  <si>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</si>
  <si>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</si>
  <si>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</si>
  <si>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</si>
  <si>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</si>
  <si>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</si>
  <si>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</si>
  <si>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</si>
  <si>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</si>
  <si>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</si>
  <si>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</si>
  <si>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</si>
  <si>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</si>
  <si>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</si>
  <si>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</si>
  <si>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</si>
  <si>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</si>
  <si>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</si>
  <si>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</si>
  <si>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</si>
  <si>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</si>
  <si>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</si>
  <si>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</si>
  <si>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</si>
  <si>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</si>
  <si>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</si>
  <si>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</si>
  <si>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</si>
  <si>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</si>
  <si>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</si>
  <si>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</si>
  <si>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</si>
  <si>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</si>
  <si>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</si>
  <si>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</si>
  <si>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</si>
  <si>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</si>
  <si>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</si>
  <si>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</si>
  <si>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</si>
  <si>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</si>
  <si>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</si>
  <si>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</si>
  <si>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</si>
  <si>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</si>
  <si>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</si>
  <si>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</si>
  <si>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</si>
  <si>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</si>
  <si>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</si>
  <si>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</si>
  <si>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</si>
  <si>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</si>
  <si>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</si>
  <si>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</si>
  <si>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</si>
  <si>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</si>
  <si>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</si>
  <si>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</si>
  <si>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</si>
  <si>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</si>
  <si>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</si>
  <si>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</si>
  <si>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</si>
  <si>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</si>
  <si>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</si>
  <si>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</si>
  <si>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</si>
  <si>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</si>
  <si>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</si>
  <si>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</si>
  <si>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</si>
  <si>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</si>
  <si>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</si>
  <si>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</si>
  <si>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</si>
  <si>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</si>
  <si>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</si>
  <si>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</si>
  <si>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</si>
  <si>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</si>
  <si>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</si>
  <si>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</si>
  <si>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</si>
  <si>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</si>
  <si>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</si>
  <si>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</si>
  <si>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</si>
  <si>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</si>
  <si>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</si>
  <si>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</si>
  <si>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</si>
  <si>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</si>
  <si>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</si>
  <si>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</si>
  <si>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</si>
  <si>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</si>
  <si>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</si>
  <si>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</si>
  <si>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</si>
  <si>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</si>
  <si>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</si>
  <si>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</si>
  <si>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</si>
  <si>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</si>
  <si>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</si>
  <si>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</si>
  <si>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</si>
  <si>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</si>
  <si>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</si>
  <si>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</si>
  <si>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</si>
  <si>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</si>
  <si>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</si>
  <si>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</si>
  <si>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</si>
  <si>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</si>
  <si>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</si>
  <si>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</si>
  <si>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</si>
  <si>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</si>
  <si>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</si>
  <si>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</si>
  <si>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</si>
  <si>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</si>
  <si>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</si>
  <si>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</si>
  <si>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</si>
  <si>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</si>
  <si>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</si>
  <si>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</si>
  <si>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</si>
  <si>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</si>
  <si>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</si>
  <si>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</si>
  <si>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</si>
  <si>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</si>
  <si>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</si>
  <si>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</si>
  <si>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</si>
  <si>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</si>
  <si>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</si>
  <si>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</si>
  <si>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</si>
  <si>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</si>
  <si>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</si>
  <si>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</si>
  <si>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</si>
  <si>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</si>
  <si>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</si>
  <si>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</si>
  <si>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</si>
  <si>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</si>
  <si>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</si>
  <si>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</si>
  <si>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</si>
  <si>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</si>
  <si>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</si>
  <si>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</si>
  <si>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</si>
  <si>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</si>
  <si>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</si>
  <si>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</si>
  <si>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</si>
  <si>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</si>
  <si>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</si>
  <si>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</si>
  <si>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</si>
  <si>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</si>
  <si>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</si>
  <si>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</si>
  <si>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</si>
  <si>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</si>
  <si>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</si>
  <si>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</si>
  <si>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</si>
  <si>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</si>
  <si>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</si>
  <si>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</si>
  <si>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</si>
  <si>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</si>
  <si>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</si>
  <si>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</si>
  <si>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</si>
  <si>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</si>
  <si>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</si>
  <si>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</si>
  <si>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</si>
  <si>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</si>
  <si>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</si>
  <si>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</si>
  <si>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</si>
  <si>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</si>
  <si>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</si>
  <si>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</si>
  <si>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</si>
  <si>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</si>
  <si>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</si>
  <si>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</si>
  <si>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</si>
  <si>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</si>
  <si>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</si>
  <si>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</si>
  <si>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</si>
  <si>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</si>
  <si>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</si>
  <si>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</si>
  <si>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</si>
  <si>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</si>
  <si>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</si>
  <si>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</si>
  <si>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</si>
  <si>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</si>
  <si>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</si>
  <si>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</si>
  <si>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</si>
  <si>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</si>
  <si>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</si>
  <si>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</si>
  <si>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</si>
  <si>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</si>
  <si>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</si>
  <si>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</si>
  <si>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</si>
  <si>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</si>
  <si>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</si>
  <si>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</si>
  <si>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</si>
  <si>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</si>
  <si>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</si>
  <si>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</si>
  <si>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</si>
  <si>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</si>
  <si>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</si>
  <si>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</si>
  <si>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</si>
  <si>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</si>
  <si>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</si>
  <si>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</si>
  <si>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</si>
  <si>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</si>
  <si>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</si>
  <si>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</si>
  <si>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</si>
  <si>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</si>
  <si>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</si>
  <si>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</si>
  <si>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</si>
  <si>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</si>
  <si>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</si>
  <si>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</si>
  <si>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</si>
  <si>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</si>
  <si>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</si>
  <si>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</si>
  <si>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</si>
  <si>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</si>
  <si>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</si>
  <si>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</si>
  <si>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</si>
  <si>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</si>
  <si>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</si>
  <si>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</si>
  <si>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</si>
  <si>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</si>
  <si>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</si>
  <si>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</si>
  <si>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</si>
  <si>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</si>
  <si>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</si>
  <si>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</si>
  <si>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</si>
  <si>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</si>
  <si>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</si>
  <si>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</si>
  <si>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</si>
  <si>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</si>
  <si>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</si>
  <si>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</si>
  <si>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</si>
  <si>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</si>
  <si>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</si>
  <si>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</si>
  <si>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</si>
  <si>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</si>
  <si>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</si>
  <si>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</si>
  <si>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</si>
  <si>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</si>
  <si>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</si>
  <si>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</si>
  <si>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</si>
  <si>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</si>
  <si>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</si>
  <si>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</si>
  <si>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</si>
  <si>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</si>
  <si>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</si>
  <si>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</si>
  <si>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</si>
  <si>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</si>
  <si>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</si>
  <si>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</si>
  <si>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</si>
  <si>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</si>
  <si>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</si>
  <si>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</si>
  <si>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</si>
  <si>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</si>
  <si>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</si>
  <si>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</si>
  <si>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</si>
  <si>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</si>
  <si>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</si>
  <si>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</si>
  <si>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</si>
  <si>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</si>
  <si>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</si>
  <si>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</si>
  <si>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</si>
  <si>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</si>
  <si>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</si>
  <si>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</si>
  <si>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</si>
  <si>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</si>
  <si>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</si>
  <si>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</si>
  <si>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</si>
  <si>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</si>
  <si>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</si>
  <si>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</si>
  <si>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</si>
  <si>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</si>
  <si>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</si>
  <si>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</si>
  <si>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</si>
  <si>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</si>
  <si>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</si>
  <si>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</si>
  <si>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</si>
  <si>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</si>
  <si>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</si>
  <si>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</si>
  <si>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</si>
  <si>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</si>
  <si>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</si>
  <si>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</si>
  <si>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</si>
  <si>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</si>
  <si>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</si>
  <si>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</si>
  <si>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</si>
  <si>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</si>
  <si>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</si>
  <si>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</si>
  <si>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</si>
  <si>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</si>
  <si>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</si>
  <si>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</si>
  <si>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</si>
  <si>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</si>
  <si>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</si>
  <si>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</si>
  <si>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</si>
  <si>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</si>
  <si>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</si>
  <si>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</si>
  <si>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</si>
  <si>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</si>
  <si>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</si>
  <si>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</si>
  <si>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</si>
  <si>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</si>
  <si>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</si>
  <si>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</si>
  <si>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</si>
  <si>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</si>
  <si>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</si>
  <si>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</si>
  <si>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</si>
  <si>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</si>
  <si>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</si>
  <si>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</si>
  <si>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</si>
  <si>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</si>
  <si>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</si>
  <si>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</si>
  <si>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</si>
  <si>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</si>
  <si>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</si>
  <si>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</si>
  <si>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</si>
  <si>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</si>
  <si>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</si>
  <si>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</si>
  <si>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</si>
  <si>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</si>
  <si>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</si>
  <si>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</si>
  <si>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</si>
  <si>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</si>
  <si>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</si>
  <si>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</si>
  <si>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</si>
  <si>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</si>
  <si>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</si>
  <si>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</si>
  <si>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</si>
  <si>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</si>
  <si>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</si>
  <si>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</si>
  <si>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</si>
  <si>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</si>
  <si>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</si>
  <si>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</si>
  <si>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</si>
  <si>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</si>
  <si>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</si>
  <si>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</si>
  <si>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</si>
  <si>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</si>
  <si>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</si>
  <si>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</si>
  <si>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</si>
  <si>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</si>
  <si>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</si>
  <si>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</si>
  <si>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</si>
  <si>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</si>
  <si>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</si>
  <si>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</si>
  <si>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</si>
  <si>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</si>
  <si>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</si>
  <si>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</si>
  <si>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</si>
  <si>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</si>
  <si>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</si>
  <si>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</si>
  <si>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</si>
  <si>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</si>
  <si>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</si>
  <si>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</si>
  <si>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</si>
  <si>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</si>
  <si>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</si>
  <si>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</si>
  <si>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</si>
  <si>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</si>
  <si>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</si>
  <si>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</si>
  <si>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</si>
  <si>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</si>
  <si>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</si>
  <si>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</si>
  <si>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</si>
  <si>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</si>
  <si>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</si>
  <si>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</si>
  <si>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</si>
  <si>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</si>
  <si>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</si>
  <si>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</si>
  <si>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</si>
  <si>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</si>
  <si>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</si>
  <si>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</si>
  <si>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</si>
  <si>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</si>
  <si>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</si>
  <si>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</si>
  <si>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</si>
  <si>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</si>
  <si>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</si>
  <si>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</si>
  <si>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</si>
  <si>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</si>
  <si>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</si>
  <si>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</si>
  <si>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</si>
  <si>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</si>
  <si>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</si>
  <si>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</si>
  <si>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</si>
  <si>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</si>
  <si>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</si>
  <si>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</si>
  <si>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</si>
  <si>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</si>
  <si>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</si>
  <si>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</si>
  <si>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</si>
  <si>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</si>
  <si>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</si>
  <si>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</si>
  <si>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</si>
  <si>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</si>
  <si>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</si>
  <si>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</si>
  <si>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</si>
  <si>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</si>
  <si>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</si>
  <si>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</si>
  <si>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</si>
  <si>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</si>
  <si>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</si>
  <si>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</si>
  <si>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</si>
  <si>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</si>
  <si>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</si>
  <si>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</si>
  <si>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</si>
  <si>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</si>
  <si>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</si>
  <si>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</si>
  <si>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</si>
  <si>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</si>
  <si>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</si>
  <si>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</si>
  <si>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</si>
  <si>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</si>
  <si>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</si>
  <si>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</si>
  <si>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</si>
  <si>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</si>
  <si>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</si>
  <si>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</si>
  <si>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</si>
  <si>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</si>
  <si>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</si>
  <si>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</si>
  <si>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</si>
  <si>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</si>
  <si>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</si>
  <si>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</si>
  <si>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</si>
  <si>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</si>
  <si>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</si>
  <si>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</si>
  <si>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</si>
  <si>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</si>
  <si>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</si>
  <si>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</si>
  <si>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</si>
  <si>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</si>
  <si>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</si>
  <si>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</si>
  <si>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</si>
  <si>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</si>
  <si>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</si>
  <si>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</si>
  <si>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</si>
  <si>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</si>
  <si>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</si>
  <si>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</si>
  <si>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</si>
  <si>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</si>
  <si>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</si>
  <si>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</si>
  <si>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</si>
  <si>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</si>
  <si>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</si>
  <si>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</si>
  <si>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</si>
  <si>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</si>
  <si>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</si>
  <si>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</si>
  <si>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</si>
  <si>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</si>
  <si>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</si>
  <si>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</si>
  <si>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</si>
  <si>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</si>
  <si>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</si>
  <si>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</si>
  <si>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</si>
  <si>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</si>
  <si>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</si>
  <si>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</si>
  <si>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</si>
  <si>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</si>
  <si>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</si>
  <si>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</si>
  <si>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</si>
  <si>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</si>
  <si>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</si>
  <si>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</si>
  <si>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</si>
  <si>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</si>
  <si>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</si>
  <si>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</si>
  <si>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</si>
  <si>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</si>
  <si>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</si>
  <si>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</si>
  <si>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</si>
  <si>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</si>
  <si>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</si>
  <si>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</si>
  <si>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</si>
  <si>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</si>
  <si>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</si>
  <si>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</si>
  <si>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</si>
  <si>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</si>
  <si>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</si>
  <si>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</si>
  <si>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</si>
  <si>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</si>
  <si>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</si>
  <si>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</si>
  <si>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</si>
  <si>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</si>
  <si>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</si>
  <si>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</si>
  <si>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</si>
  <si>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</si>
  <si>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</si>
  <si>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</si>
  <si>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</si>
  <si>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</si>
  <si>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</si>
  <si>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</si>
  <si>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</si>
  <si>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</si>
  <si>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</si>
  <si>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</si>
  <si>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</si>
  <si>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</si>
  <si>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</si>
  <si>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</si>
  <si>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</si>
  <si>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</si>
  <si>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</si>
  <si>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</si>
  <si>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</si>
  <si>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</si>
  <si>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</si>
  <si>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</si>
  <si>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</si>
  <si>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</si>
  <si>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</si>
  <si>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</si>
  <si>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</si>
  <si>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</si>
  <si>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</si>
  <si>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</si>
  <si>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</si>
  <si>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</si>
  <si>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</si>
  <si>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</si>
  <si>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</si>
  <si>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</si>
  <si>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</si>
  <si>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</si>
  <si>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</si>
  <si>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</si>
  <si>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</si>
  <si>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</si>
  <si>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</si>
  <si>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</si>
  <si>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</si>
  <si>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</si>
  <si>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</si>
  <si>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</si>
  <si>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</si>
  <si>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</si>
  <si>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</si>
  <si>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</si>
  <si>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</si>
  <si>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</si>
  <si>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</si>
  <si>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</si>
  <si>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</si>
  <si>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</si>
  <si>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</si>
  <si>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</si>
  <si>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</si>
  <si>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</si>
  <si>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</si>
  <si>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</si>
  <si>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</si>
  <si>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</si>
  <si>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</si>
  <si>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</si>
  <si>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</si>
  <si>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</si>
  <si>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</si>
  <si>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</si>
  <si>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</si>
  <si>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</si>
  <si>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</si>
  <si>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</si>
  <si>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</si>
  <si>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</si>
  <si>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</si>
  <si>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</si>
  <si>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</si>
  <si>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</si>
  <si>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</si>
  <si>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</si>
  <si>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</si>
  <si>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</si>
  <si>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</si>
  <si>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</si>
  <si>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</si>
  <si>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</si>
  <si>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</si>
  <si>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</si>
  <si>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</si>
  <si>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</si>
  <si>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</si>
  <si>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</si>
  <si>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</si>
  <si>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</si>
  <si>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</si>
  <si>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</si>
  <si>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</si>
  <si>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</si>
  <si>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</si>
  <si>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</si>
  <si>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</si>
  <si>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</si>
  <si>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</si>
  <si>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</si>
  <si>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</si>
  <si>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</si>
  <si>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</si>
  <si>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</si>
  <si>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</si>
  <si>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</si>
  <si>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</si>
  <si>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</si>
  <si>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</si>
  <si>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</si>
  <si>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</si>
  <si>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</si>
  <si>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</si>
  <si>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</si>
  <si>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</si>
  <si>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</si>
  <si>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</si>
  <si>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</si>
  <si>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</si>
  <si>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</si>
  <si>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</si>
  <si>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</si>
  <si>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</si>
  <si>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</si>
  <si>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</si>
  <si>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</si>
  <si>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</si>
  <si>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</si>
  <si>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</si>
  <si>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</si>
  <si>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</si>
  <si>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</si>
  <si>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</si>
  <si>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</si>
  <si>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</si>
  <si>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</si>
  <si>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</si>
  <si>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</si>
  <si>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</si>
  <si>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</si>
  <si>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</si>
  <si>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</si>
  <si>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</si>
  <si>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</si>
  <si>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</si>
  <si>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</si>
  <si>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</si>
  <si>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</si>
  <si>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</si>
  <si>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</si>
  <si>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</si>
  <si>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</si>
  <si>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</si>
  <si>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</si>
  <si>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</si>
  <si>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</si>
  <si>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</si>
  <si>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</si>
  <si>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</si>
  <si>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</si>
  <si>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</si>
  <si>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</si>
  <si>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</si>
  <si>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</si>
  <si>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</si>
  <si>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</si>
  <si>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</si>
  <si>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</si>
  <si>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</si>
  <si>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</si>
  <si>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</si>
  <si>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</si>
  <si>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</si>
  <si>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</si>
  <si>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</si>
  <si>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</si>
  <si>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</si>
  <si>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</si>
  <si>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</si>
  <si>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</si>
  <si>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</si>
  <si>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</si>
  <si>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</si>
  <si>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</si>
  <si>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</si>
  <si>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</si>
  <si>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</si>
  <si>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</si>
  <si>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</si>
  <si>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</si>
  <si>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</si>
  <si>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</si>
  <si>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</si>
  <si>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</si>
  <si>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</si>
  <si>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</si>
  <si>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</si>
  <si>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</si>
  <si>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</si>
  <si>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</si>
  <si>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</si>
  <si>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</si>
  <si>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</si>
  <si>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</si>
  <si>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</si>
  <si>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</si>
  <si>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</si>
  <si>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</si>
  <si>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</si>
  <si>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</si>
  <si>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</si>
  <si>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</si>
  <si>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</si>
  <si>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</si>
  <si>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</si>
  <si>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</si>
  <si>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</si>
  <si>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</si>
  <si>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</si>
  <si>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</si>
  <si>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</si>
  <si>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</si>
  <si>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</si>
  <si>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</si>
  <si>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</si>
  <si>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</si>
  <si>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</si>
  <si>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</si>
  <si>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</si>
  <si>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</si>
  <si>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</si>
  <si>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</si>
  <si>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</si>
  <si>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</si>
  <si>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</si>
  <si>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</si>
  <si>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</si>
  <si>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</si>
  <si>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</si>
  <si>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</si>
  <si>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</si>
  <si>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</si>
  <si>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</si>
  <si>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</si>
  <si>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</si>
  <si>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</si>
  <si>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</si>
  <si>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</si>
  <si>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</si>
  <si>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</si>
  <si>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</si>
  <si>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</si>
  <si>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</si>
  <si>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</si>
  <si>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</si>
  <si>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</si>
  <si>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</si>
  <si>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</si>
  <si>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</si>
  <si>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</si>
  <si>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</si>
  <si>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</si>
  <si>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</si>
  <si>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</si>
  <si>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</si>
  <si>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</si>
  <si>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</si>
  <si>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</si>
  <si>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</si>
  <si>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</si>
  <si>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</si>
  <si>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</si>
  <si>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</si>
  <si>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</si>
  <si>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</si>
  <si>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</si>
  <si>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</si>
  <si>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</si>
  <si>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</si>
  <si>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</si>
  <si>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</si>
  <si>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</si>
  <si>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</si>
  <si>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</si>
  <si>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</si>
  <si>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</si>
  <si>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</si>
  <si>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</si>
  <si>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</si>
  <si>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</si>
  <si>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</si>
  <si>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</si>
  <si>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</si>
  <si>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</si>
  <si>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</si>
  <si>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</si>
  <si>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</si>
  <si>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</si>
  <si>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</si>
  <si>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</si>
  <si>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</si>
  <si>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</si>
  <si>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</si>
  <si>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</si>
  <si>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</si>
  <si>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</si>
  <si>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</si>
  <si>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</si>
  <si>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</si>
  <si>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</si>
  <si>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</si>
  <si>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</si>
  <si>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</si>
  <si>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</si>
  <si>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</si>
  <si>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</si>
  <si>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</si>
  <si>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</si>
  <si>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</si>
  <si>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</si>
  <si>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</si>
  <si>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</si>
  <si>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</si>
  <si>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</si>
  <si>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</si>
  <si>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</si>
  <si>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</si>
  <si>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</si>
  <si>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</si>
  <si>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</si>
  <si>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</si>
  <si>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</si>
  <si>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</si>
  <si>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</si>
  <si>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</si>
  <si>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</si>
  <si>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</si>
  <si>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</si>
  <si>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</si>
  <si>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</si>
  <si>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</si>
  <si>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</si>
  <si>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</si>
  <si>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</si>
  <si>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</si>
  <si>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</si>
  <si>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</si>
  <si>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</si>
  <si>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</si>
  <si>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</si>
  <si>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</si>
  <si>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</si>
  <si>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</si>
  <si>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</si>
  <si>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</si>
  <si>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</si>
  <si>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</si>
  <si>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</si>
  <si>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</si>
  <si>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</si>
  <si>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</si>
  <si>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</si>
  <si>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</si>
  <si>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</si>
  <si>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</si>
  <si>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</si>
  <si>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</si>
  <si>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</si>
  <si>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</si>
  <si>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</si>
  <si>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</si>
  <si>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</si>
  <si>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</si>
  <si>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</si>
  <si>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</si>
  <si>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</si>
  <si>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</si>
  <si>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</si>
  <si>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</si>
  <si>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</si>
  <si>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</si>
  <si>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</si>
  <si>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</si>
  <si>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</si>
  <si>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</si>
  <si>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</si>
  <si>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</si>
  <si>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</si>
  <si>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</si>
  <si>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</si>
  <si>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</si>
  <si>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</si>
  <si>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</si>
  <si>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</si>
  <si>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</si>
  <si>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</si>
  <si>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</si>
  <si>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</si>
  <si>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</si>
  <si>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</si>
  <si>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</si>
  <si>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</si>
  <si>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</si>
  <si>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</si>
  <si>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</si>
  <si>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</si>
  <si>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</si>
  <si>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</si>
  <si>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</si>
  <si>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</si>
  <si>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</si>
  <si>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</si>
  <si>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</si>
  <si>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</si>
  <si>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</si>
  <si>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</si>
  <si>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</si>
  <si>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</si>
  <si>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</si>
  <si>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</si>
  <si>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</si>
  <si>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</si>
  <si>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</si>
  <si>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</si>
  <si>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</si>
  <si>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</si>
  <si>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</si>
  <si>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</si>
  <si>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</si>
  <si>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</si>
  <si>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</si>
  <si>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</si>
  <si>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</si>
  <si>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</si>
  <si>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</si>
  <si>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</si>
  <si>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</si>
  <si>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</si>
  <si>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</si>
  <si>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</si>
  <si>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</si>
  <si>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</si>
  <si>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</si>
  <si>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</si>
  <si>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</si>
  <si>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</si>
  <si>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</si>
  <si>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</si>
  <si>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</si>
  <si>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</si>
  <si>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</si>
  <si>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</si>
  <si>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</si>
  <si>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</si>
  <si>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</si>
  <si>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</si>
  <si>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</si>
  <si>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</si>
  <si>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</si>
  <si>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</si>
  <si>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</si>
  <si>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</si>
  <si>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</si>
  <si>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</si>
  <si>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</si>
  <si>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</si>
  <si>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</si>
  <si>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</si>
  <si>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</si>
  <si>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</si>
  <si>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</si>
  <si>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</si>
  <si>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</si>
  <si>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</si>
  <si>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</si>
  <si>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</si>
  <si>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</si>
  <si>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</si>
  <si>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</si>
  <si>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</si>
  <si>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</si>
  <si>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</si>
  <si>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</si>
  <si>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</si>
  <si>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</si>
  <si>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</si>
  <si>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</si>
  <si>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</si>
  <si>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</si>
  <si>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</si>
  <si>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</si>
  <si>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</si>
  <si>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</si>
  <si>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</si>
  <si>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</si>
  <si>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</si>
  <si>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</si>
  <si>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</si>
  <si>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</si>
  <si>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</si>
  <si>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</si>
  <si>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</si>
  <si>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</si>
  <si>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</si>
  <si>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</si>
  <si>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</si>
  <si>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</si>
  <si>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</si>
  <si>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</si>
  <si>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</si>
  <si>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</si>
  <si>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</si>
  <si>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</si>
  <si>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</si>
  <si>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</si>
  <si>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</si>
  <si>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</si>
  <si>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</si>
  <si>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</si>
  <si>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</si>
  <si>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</si>
  <si>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</si>
  <si>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</si>
  <si>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</si>
  <si>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</si>
  <si>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</si>
  <si>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</si>
  <si>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</si>
  <si>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</si>
  <si>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</si>
  <si>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</si>
  <si>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</si>
  <si>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</si>
  <si>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</si>
  <si>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</si>
  <si>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</si>
  <si>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</si>
  <si>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</si>
  <si>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</si>
  <si>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</si>
  <si>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</si>
  <si>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</si>
  <si>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</si>
  <si>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</si>
  <si>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</si>
  <si>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</si>
  <si>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</si>
  <si>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</si>
  <si>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</si>
  <si>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</si>
  <si>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</si>
  <si>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</si>
  <si>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</si>
  <si>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</si>
  <si>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</si>
  <si>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</si>
  <si>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</si>
  <si>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</si>
  <si>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</si>
  <si>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</si>
  <si>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</si>
  <si>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</si>
  <si>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</si>
  <si>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</si>
  <si>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</si>
  <si>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</si>
  <si>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</si>
  <si>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</si>
  <si>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</si>
  <si>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</si>
  <si>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</si>
  <si>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</si>
  <si>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</si>
  <si>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</si>
  <si>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</si>
  <si>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</si>
  <si>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</si>
  <si>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</si>
  <si>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</si>
  <si>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</si>
  <si>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</si>
  <si>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</si>
  <si>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</si>
  <si>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</si>
  <si>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</si>
  <si>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</si>
  <si>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</si>
  <si>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</si>
  <si>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</si>
  <si>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</si>
  <si>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</si>
  <si>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</si>
  <si>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</si>
  <si>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</si>
  <si>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</si>
  <si>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</si>
  <si>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</si>
  <si>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</si>
  <si>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</si>
  <si>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</si>
  <si>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</si>
  <si>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</si>
  <si>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</si>
  <si>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</si>
  <si>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</si>
  <si>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</si>
  <si>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</si>
  <si>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</si>
  <si>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</si>
  <si>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</si>
  <si>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</si>
  <si>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</si>
  <si>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</si>
  <si>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</si>
  <si>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</si>
  <si>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</si>
  <si>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</si>
  <si>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</si>
  <si>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</si>
  <si>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</si>
  <si>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</si>
  <si>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</si>
  <si>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</si>
  <si>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</si>
  <si>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</si>
  <si>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</si>
  <si>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</si>
  <si>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</si>
  <si>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</si>
  <si>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</si>
  <si>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</si>
  <si>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</si>
  <si>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</si>
  <si>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</si>
  <si>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</si>
  <si>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</si>
  <si>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</si>
  <si>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</si>
  <si>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</si>
  <si>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</si>
  <si>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</si>
  <si>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</si>
  <si>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</si>
  <si>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</si>
  <si>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</si>
  <si>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</si>
  <si>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</si>
  <si>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</si>
  <si>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</si>
  <si>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</si>
  <si>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</si>
  <si>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</si>
  <si>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</si>
  <si>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</si>
  <si>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</si>
  <si>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</si>
  <si>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</si>
  <si>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</si>
  <si>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</si>
  <si>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</si>
  <si>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</si>
  <si>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</si>
  <si>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</si>
  <si>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</si>
  <si>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</si>
  <si>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</si>
  <si>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</si>
  <si>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</si>
  <si>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</si>
  <si>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</si>
  <si>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</si>
  <si>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</si>
  <si>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</si>
  <si>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</si>
  <si>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</si>
  <si>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</si>
  <si>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</si>
  <si>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</si>
  <si>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</si>
  <si>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</si>
  <si>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</si>
  <si>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</si>
  <si>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</si>
  <si>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</si>
  <si>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</si>
  <si>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</si>
  <si>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</si>
  <si>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</si>
  <si>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</si>
  <si>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</si>
  <si>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</si>
  <si>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</si>
  <si>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</si>
  <si>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</si>
  <si>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</si>
  <si>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</si>
  <si>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</si>
  <si>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</si>
  <si>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</si>
  <si>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</si>
  <si>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</si>
  <si>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</si>
  <si>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</si>
  <si>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</si>
  <si>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</si>
  <si>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</si>
  <si>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</si>
  <si>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</si>
  <si>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</si>
  <si>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</si>
  <si>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</si>
  <si>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</si>
  <si>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</si>
  <si>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</si>
  <si>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</si>
  <si>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</si>
  <si>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</si>
  <si>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</si>
  <si>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</si>
  <si>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</si>
  <si>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</si>
  <si>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</si>
  <si>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</si>
  <si>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</si>
  <si>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</si>
  <si>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</si>
  <si>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</si>
  <si>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</si>
  <si>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</si>
  <si>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</si>
  <si>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</si>
  <si>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</si>
  <si>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</si>
  <si>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</si>
  <si>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</si>
  <si>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</si>
  <si>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</si>
  <si>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</si>
  <si>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</si>
  <si>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</si>
  <si>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</si>
  <si>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</si>
  <si>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</si>
  <si>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</si>
  <si>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</si>
  <si>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</si>
  <si>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</si>
  <si>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</si>
  <si>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</si>
  <si>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</si>
  <si>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</si>
  <si>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</si>
  <si>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</si>
  <si>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</si>
  <si>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</si>
  <si>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</si>
  <si>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</si>
  <si>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</si>
  <si>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</si>
  <si>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</si>
  <si>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</si>
  <si>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</si>
  <si>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</si>
  <si>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</si>
  <si>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</si>
  <si>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</si>
  <si>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</si>
  <si>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</si>
  <si>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</si>
  <si>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</si>
  <si>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</si>
  <si>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</si>
  <si>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</si>
  <si>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</si>
  <si>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</si>
  <si>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</si>
  <si>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</si>
  <si>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</si>
  <si>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</si>
  <si>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</si>
  <si>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</si>
  <si>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</si>
  <si>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</si>
  <si>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</si>
  <si>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</si>
  <si>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</si>
  <si>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</si>
  <si>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</si>
  <si>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</si>
  <si>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</si>
  <si>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</si>
  <si>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</si>
  <si>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</si>
  <si>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</si>
  <si>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</si>
  <si>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</si>
  <si>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</si>
  <si>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</si>
  <si>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</si>
  <si>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</si>
  <si>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</si>
  <si>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</si>
  <si>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</si>
  <si>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</si>
  <si>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</si>
  <si>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</si>
  <si>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</si>
  <si>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</si>
  <si>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</si>
  <si>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</si>
  <si>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</si>
  <si>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</si>
  <si>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</si>
  <si>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</si>
  <si>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</si>
  <si>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</si>
  <si>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</si>
  <si>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</si>
  <si>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</si>
  <si>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</si>
  <si>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</si>
  <si>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</si>
  <si>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</si>
  <si>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</si>
  <si>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</si>
  <si>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</si>
  <si>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</si>
  <si>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</si>
  <si>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</si>
  <si>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</si>
  <si>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</si>
  <si>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</si>
  <si>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</si>
  <si>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</si>
  <si>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</si>
  <si>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</si>
  <si>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</si>
  <si>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</si>
  <si>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</si>
  <si>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</si>
  <si>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</si>
  <si>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</si>
  <si>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</si>
  <si>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</si>
  <si>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</si>
  <si>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</si>
  <si>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</si>
  <si>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</si>
  <si>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</si>
  <si>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</si>
  <si>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</si>
  <si>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</si>
  <si>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</si>
  <si>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</si>
  <si>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</si>
  <si>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</si>
  <si>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</si>
  <si>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</si>
  <si>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</si>
  <si>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</si>
  <si>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</si>
  <si>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</si>
  <si>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</si>
  <si>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</si>
  <si>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</si>
  <si>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</si>
  <si>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</si>
  <si>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</si>
  <si>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</si>
  <si>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</si>
  <si>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</si>
  <si>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</si>
  <si>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</si>
  <si>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</si>
  <si>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</si>
  <si>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</si>
  <si>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</si>
  <si>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</si>
  <si>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</si>
  <si>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</si>
  <si>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</si>
  <si>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</si>
  <si>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</si>
  <si>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</si>
  <si>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</si>
  <si>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</si>
  <si>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</si>
  <si>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</si>
  <si>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</si>
  <si>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</si>
  <si>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</si>
  <si>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</si>
  <si>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</si>
  <si>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</si>
  <si>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</si>
  <si>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</si>
  <si>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</si>
  <si>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</si>
  <si>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</si>
  <si>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</si>
  <si>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</si>
  <si>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</si>
  <si>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</si>
  <si>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</si>
  <si>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</si>
  <si>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</si>
  <si>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</si>
  <si>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</si>
  <si>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</si>
  <si>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</si>
  <si>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</si>
  <si>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</si>
  <si>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</si>
  <si>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</si>
  <si>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</si>
  <si>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</si>
  <si>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</si>
  <si>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</si>
  <si>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</si>
  <si>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</si>
  <si>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</si>
  <si>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</si>
  <si>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</si>
  <si>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</si>
  <si>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</si>
  <si>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</si>
  <si>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</si>
  <si>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</si>
  <si>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</si>
  <si>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</si>
  <si>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</si>
  <si>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</si>
  <si>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</si>
  <si>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</si>
  <si>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</si>
  <si>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</si>
  <si>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</si>
  <si>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</si>
  <si>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</si>
  <si>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</si>
  <si>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</si>
  <si>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</si>
  <si>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</si>
  <si>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</si>
  <si>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</si>
  <si>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</si>
  <si>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</si>
  <si>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</si>
  <si>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</si>
  <si>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</si>
  <si>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</si>
  <si>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</si>
  <si>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</si>
  <si>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</si>
  <si>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</si>
  <si>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</si>
  <si>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</si>
  <si>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</si>
  <si>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</si>
  <si>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</si>
  <si>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</si>
  <si>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</si>
  <si>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</si>
  <si>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</si>
  <si>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</si>
  <si>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</si>
  <si>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</si>
  <si>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</si>
  <si>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</si>
  <si>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</si>
  <si>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</si>
  <si>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</si>
  <si>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</si>
  <si>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</si>
  <si>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</si>
  <si>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</si>
  <si>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</si>
  <si>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</si>
  <si>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</si>
  <si>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</si>
  <si>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</si>
  <si>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</si>
  <si>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</si>
  <si>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</si>
  <si>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</si>
  <si>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</si>
  <si>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</si>
  <si>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</si>
  <si>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</si>
  <si>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</si>
  <si>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</si>
  <si>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</si>
  <si>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</si>
  <si>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</si>
  <si>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</si>
  <si>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</si>
  <si>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</si>
  <si>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</si>
  <si>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</si>
  <si>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</si>
  <si>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</si>
  <si>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</si>
  <si>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</si>
  <si>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</si>
  <si>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</si>
  <si>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</si>
  <si>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</si>
  <si>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</si>
  <si>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</si>
  <si>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</si>
  <si>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</si>
  <si>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</si>
  <si>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</si>
  <si>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</si>
  <si>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</si>
  <si>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</si>
  <si>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</si>
  <si>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</si>
  <si>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</si>
  <si>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</si>
  <si>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</si>
  <si>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</si>
  <si>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</si>
  <si>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</si>
  <si>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</si>
  <si>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</si>
  <si>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</si>
  <si>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</si>
  <si>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</si>
  <si>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</si>
  <si>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</si>
  <si>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</si>
  <si>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</si>
  <si>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</si>
  <si>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</si>
  <si>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</si>
  <si>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</si>
  <si>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</si>
  <si>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</si>
  <si>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</si>
  <si>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</si>
  <si>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</si>
  <si>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</si>
  <si>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</si>
  <si>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</si>
  <si>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</si>
  <si>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</si>
  <si>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</si>
  <si>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</si>
  <si>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</si>
  <si>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</si>
  <si>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</si>
  <si>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</si>
  <si>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</si>
  <si>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</si>
  <si>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</si>
  <si>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</si>
  <si>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</si>
  <si>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</si>
  <si>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</si>
  <si>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</si>
  <si>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</si>
  <si>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</si>
  <si>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</si>
  <si>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</si>
  <si>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</si>
  <si>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</si>
  <si>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</si>
  <si>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</si>
  <si>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</si>
  <si>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</si>
  <si>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</si>
  <si>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</si>
  <si>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</si>
  <si>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</si>
  <si>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</si>
  <si>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</si>
  <si>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</si>
  <si>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</si>
  <si>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</si>
  <si>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</si>
  <si>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</si>
  <si>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</si>
  <si>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</si>
  <si>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</si>
  <si>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</si>
  <si>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</si>
  <si>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</si>
  <si>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</si>
  <si>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</si>
  <si>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</si>
  <si>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</si>
  <si>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</si>
  <si>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</si>
  <si>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</si>
  <si>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</si>
  <si>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</si>
  <si>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</si>
  <si>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</si>
  <si>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</si>
  <si>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</si>
  <si>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</si>
  <si>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</si>
  <si>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</si>
  <si>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</si>
  <si>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</si>
  <si>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</si>
  <si>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</si>
  <si>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</si>
  <si>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</si>
  <si>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</si>
  <si>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</si>
  <si>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</si>
  <si>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</si>
  <si>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</si>
  <si>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</si>
  <si>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</si>
  <si>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</si>
  <si>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</si>
  <si>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</si>
  <si>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</si>
  <si>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</si>
  <si>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</si>
  <si>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</si>
  <si>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</si>
  <si>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</si>
  <si>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</si>
  <si>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</si>
  <si>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</si>
  <si>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</si>
  <si>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</si>
  <si>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</si>
  <si>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</si>
  <si>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</si>
  <si>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</si>
  <si>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</si>
  <si>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</si>
  <si>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</si>
  <si>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</si>
  <si>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</si>
  <si>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</si>
  <si>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</si>
  <si>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</si>
  <si>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</si>
  <si>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</si>
  <si>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</si>
  <si>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</si>
  <si>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</si>
  <si>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</si>
  <si>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</si>
  <si>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</si>
  <si>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</si>
  <si>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</si>
  <si>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</si>
  <si>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</si>
  <si>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</si>
  <si>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</si>
  <si>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</si>
  <si>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</si>
  <si>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</si>
  <si>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</si>
  <si>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</si>
  <si>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</si>
  <si>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</si>
  <si>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</si>
  <si>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</si>
  <si>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</si>
  <si>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</si>
  <si>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</si>
  <si>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</si>
  <si>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</si>
  <si>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</si>
  <si>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</si>
  <si>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</si>
  <si>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</si>
  <si>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</si>
  <si>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</si>
  <si>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</si>
  <si>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</si>
  <si>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</si>
  <si>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</si>
  <si>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</si>
  <si>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</si>
  <si>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</si>
  <si>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</si>
  <si>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</si>
  <si>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</si>
  <si>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</si>
  <si>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</si>
  <si>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</si>
  <si>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</si>
  <si>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</si>
  <si>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</si>
  <si>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</si>
  <si>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</si>
  <si>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</si>
  <si>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</si>
  <si>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</si>
  <si>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</si>
  <si>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</si>
  <si>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</si>
  <si>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</si>
  <si>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</si>
  <si>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</si>
  <si>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</si>
  <si>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</si>
  <si>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</si>
  <si>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</si>
  <si>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</si>
  <si>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</si>
  <si>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</si>
  <si>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</si>
  <si>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</si>
  <si>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</si>
  <si>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</si>
  <si>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</si>
  <si>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</si>
  <si>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</si>
  <si>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</si>
  <si>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</si>
  <si>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</si>
  <si>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</si>
  <si>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</si>
  <si>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</si>
  <si>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</si>
  <si>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</si>
  <si>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</si>
  <si>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</si>
  <si>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</si>
  <si>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</si>
  <si>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</si>
  <si>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</si>
  <si>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</si>
  <si>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</si>
  <si>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</si>
  <si>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</si>
  <si>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</si>
  <si>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</si>
  <si>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</si>
  <si>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</si>
  <si>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</si>
  <si>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</si>
  <si>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</si>
  <si>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</si>
  <si>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</si>
  <si>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</si>
  <si>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</si>
  <si>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</si>
  <si>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</si>
  <si>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</si>
  <si>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</si>
  <si>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</si>
  <si>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</si>
  <si>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</si>
  <si>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</si>
  <si>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</si>
  <si>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</si>
  <si>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</si>
  <si>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</si>
  <si>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</si>
  <si>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</si>
  <si>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</si>
  <si>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</si>
  <si>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</si>
  <si>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</si>
  <si>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</si>
  <si>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</si>
  <si>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</si>
  <si>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</si>
  <si>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</si>
  <si>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</si>
  <si>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</si>
  <si>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</si>
  <si>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</si>
  <si>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</si>
  <si>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</si>
  <si>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</si>
  <si>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</si>
  <si>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</si>
  <si>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</si>
  <si>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</si>
  <si>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</si>
  <si>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</si>
  <si>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</si>
  <si>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</si>
  <si>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</si>
  <si>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</si>
  <si>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</si>
  <si>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</si>
  <si>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</si>
  <si>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</si>
  <si>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</si>
  <si>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</si>
  <si>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</si>
  <si>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</si>
  <si>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</si>
  <si>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</si>
  <si>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</si>
  <si>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</si>
  <si>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</si>
  <si>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</si>
  <si>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</si>
  <si>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</si>
  <si>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</si>
  <si>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</si>
  <si>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</si>
  <si>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</si>
  <si>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</si>
  <si>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</si>
  <si>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</si>
  <si>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</si>
  <si>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</si>
  <si>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</si>
  <si>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</si>
  <si>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</si>
  <si>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</si>
  <si>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</si>
  <si>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</si>
  <si>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</si>
  <si>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</si>
  <si>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</si>
  <si>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</si>
  <si>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</si>
  <si>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</si>
  <si>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</si>
  <si>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</si>
  <si>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</si>
  <si>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</si>
  <si>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</si>
  <si>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</si>
  <si>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</si>
  <si>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</si>
  <si>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</si>
  <si>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</si>
  <si>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</si>
  <si>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</si>
  <si>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</si>
  <si>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</si>
  <si>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</si>
  <si>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</si>
  <si>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</si>
  <si>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</si>
  <si>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</si>
  <si>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</si>
  <si>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</si>
  <si>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</si>
  <si>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</si>
  <si>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</si>
  <si>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</si>
  <si>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</si>
  <si>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</si>
  <si>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</si>
  <si>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</si>
  <si>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</si>
  <si>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</si>
  <si>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</si>
  <si>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</si>
  <si>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</si>
  <si>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</si>
  <si>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</si>
  <si>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</si>
  <si>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</si>
  <si>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</si>
  <si>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</si>
  <si>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</si>
  <si>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</si>
  <si>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</si>
  <si>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</si>
  <si>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</si>
  <si>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</si>
  <si>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</si>
  <si>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</si>
  <si>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</si>
  <si>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</si>
  <si>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</si>
  <si>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</si>
  <si>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</si>
  <si>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</si>
  <si>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</si>
  <si>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</si>
  <si>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</si>
  <si>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</si>
  <si>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</si>
  <si>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</si>
  <si>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</si>
  <si>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</si>
  <si>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</si>
  <si>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</si>
  <si>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</si>
  <si>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</si>
  <si>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</si>
  <si>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</si>
  <si>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</si>
  <si>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</si>
  <si>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</si>
  <si>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</si>
  <si>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</si>
  <si>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</si>
  <si>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</si>
  <si>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</si>
  <si>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</si>
  <si>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</si>
  <si>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</si>
  <si>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</si>
  <si>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</si>
  <si>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</si>
  <si>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</si>
  <si>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</si>
  <si>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</si>
  <si>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</si>
  <si>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</si>
  <si>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</si>
  <si>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</si>
  <si>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</si>
  <si>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</si>
  <si>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</si>
  <si>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</si>
  <si>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</si>
  <si>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</si>
  <si>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</si>
  <si>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</si>
  <si>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</si>
  <si>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</si>
  <si>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</si>
  <si>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</si>
  <si>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</si>
  <si>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</si>
  <si>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</si>
  <si>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</si>
  <si>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</si>
  <si>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</si>
  <si>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</si>
  <si>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</si>
  <si>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</si>
  <si>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</si>
  <si>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</si>
  <si>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</si>
  <si>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</si>
  <si>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</si>
  <si>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</si>
  <si>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</si>
  <si>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</si>
  <si>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</si>
  <si>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</si>
  <si>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</si>
  <si>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</si>
  <si>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</si>
  <si>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</si>
  <si>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</si>
  <si>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</si>
  <si>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</si>
  <si>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</si>
  <si>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</si>
  <si>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</si>
  <si>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</si>
  <si>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</si>
  <si>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</si>
  <si>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</si>
  <si>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</si>
  <si>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</si>
  <si>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</si>
  <si>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</si>
  <si>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</si>
  <si>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</si>
  <si>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</si>
  <si>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</si>
  <si>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</si>
  <si>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</si>
  <si>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</si>
  <si>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</si>
  <si>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</si>
  <si>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</si>
  <si>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</si>
  <si>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</si>
  <si>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</si>
  <si>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</si>
  <si>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</si>
  <si>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</si>
  <si>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</si>
  <si>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</si>
  <si>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</si>
  <si>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</si>
  <si>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</si>
  <si>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</si>
  <si>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</si>
  <si>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</si>
  <si>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</si>
  <si>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</si>
  <si>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</si>
  <si>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</si>
  <si>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</si>
  <si>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</si>
  <si>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</si>
  <si>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</si>
  <si>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</si>
  <si>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</si>
  <si>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</si>
  <si>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</si>
  <si>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</si>
  <si>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</si>
  <si>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</si>
  <si>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</si>
  <si>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</si>
  <si>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</si>
  <si>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</si>
  <si>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</si>
  <si>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</si>
  <si>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</si>
  <si>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</si>
  <si>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</si>
  <si>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</si>
  <si>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</si>
  <si>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</si>
  <si>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</si>
  <si>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</si>
  <si>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</si>
  <si>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</si>
  <si>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</si>
  <si>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</si>
  <si>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</si>
  <si>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</si>
  <si>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</si>
  <si>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</si>
  <si>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</si>
  <si>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</si>
  <si>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</si>
  <si>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</si>
  <si>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</si>
  <si>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</si>
  <si>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</si>
  <si>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</si>
  <si>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</si>
  <si>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</si>
  <si>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</si>
  <si>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</si>
  <si>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</si>
  <si>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</si>
  <si>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</si>
  <si>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</si>
  <si>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</si>
  <si>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</si>
  <si>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</si>
  <si>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</si>
  <si>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</si>
  <si>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</si>
  <si>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</si>
  <si>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</si>
  <si>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</si>
  <si>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</si>
  <si>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</si>
  <si>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</si>
  <si>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</si>
  <si>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</si>
  <si>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</si>
  <si>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</si>
  <si>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</si>
  <si>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</si>
  <si>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</si>
  <si>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</si>
  <si>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</si>
  <si>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</si>
  <si>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</si>
  <si>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</si>
  <si>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</si>
  <si>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</si>
  <si>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</si>
  <si>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</si>
  <si>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</si>
  <si>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</si>
  <si>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</si>
  <si>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</si>
  <si>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</si>
  <si>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</si>
  <si>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</si>
  <si>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</si>
  <si>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</si>
  <si>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</si>
  <si>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</si>
  <si>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</si>
  <si>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</si>
  <si>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</si>
  <si>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</si>
  <si>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</si>
  <si>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</si>
  <si>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</si>
  <si>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</si>
  <si>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</si>
  <si>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</si>
  <si>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</si>
  <si>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</si>
  <si>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</si>
  <si>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</si>
  <si>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</si>
  <si>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</si>
  <si>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</si>
  <si>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</si>
  <si>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</si>
  <si>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</si>
  <si>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</si>
  <si>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</si>
  <si>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</si>
  <si>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</si>
  <si>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</si>
  <si>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</si>
  <si>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</si>
  <si>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</si>
  <si>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</si>
  <si>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</si>
  <si>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</si>
  <si>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</si>
  <si>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</si>
  <si>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</si>
  <si>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</si>
  <si>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</si>
  <si>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</si>
  <si>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</si>
  <si>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</si>
  <si>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</si>
  <si>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</si>
  <si>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</si>
  <si>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</si>
  <si>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</si>
  <si>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</si>
  <si>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</si>
  <si>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</si>
  <si>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</si>
  <si>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</si>
  <si>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</si>
  <si>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</si>
  <si>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</si>
  <si>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</si>
  <si>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</si>
  <si>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</si>
  <si>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</si>
  <si>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</si>
  <si>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</si>
  <si>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</si>
  <si>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</si>
  <si>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</si>
  <si>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</si>
  <si>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</si>
  <si>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</si>
  <si>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</si>
  <si>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</si>
  <si>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</si>
  <si>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</si>
  <si>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</si>
  <si>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</si>
  <si>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</si>
  <si>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</si>
  <si>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</si>
  <si>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</si>
  <si>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</si>
  <si>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</si>
  <si>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</si>
  <si>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</si>
  <si>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</si>
  <si>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</si>
  <si>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</si>
  <si>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</si>
  <si>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</si>
  <si>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</si>
  <si>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</si>
  <si>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</si>
  <si>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</si>
  <si>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</si>
  <si>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</si>
  <si>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</si>
  <si>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</si>
  <si>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</si>
  <si>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</si>
  <si>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</si>
  <si>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</si>
  <si>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</si>
  <si>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</si>
  <si>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</si>
  <si>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</si>
  <si>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</si>
  <si>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</si>
  <si>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</si>
  <si>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</si>
  <si>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</si>
  <si>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</si>
  <si>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</si>
  <si>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</si>
  <si>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</si>
  <si>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</si>
  <si>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</si>
  <si>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</si>
  <si>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</si>
  <si>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</si>
  <si>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</si>
  <si>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</si>
  <si>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</si>
  <si>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</si>
  <si>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</si>
  <si>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</si>
  <si>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</si>
  <si>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</si>
  <si>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</si>
  <si>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</si>
  <si>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</si>
  <si>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</si>
  <si>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</si>
  <si>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</si>
  <si>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</si>
  <si>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</si>
  <si>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</si>
  <si>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</si>
  <si>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</si>
  <si>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</si>
  <si>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</si>
  <si>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</si>
  <si>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</si>
  <si>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</si>
  <si>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</si>
  <si>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</si>
  <si>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</si>
  <si>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</si>
  <si>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</si>
  <si>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</si>
  <si>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</si>
  <si>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</si>
  <si>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</si>
  <si>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</si>
  <si>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</si>
  <si>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</si>
  <si>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</si>
  <si>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</si>
  <si>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</si>
  <si>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</si>
  <si>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</si>
  <si>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</si>
  <si>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</si>
  <si>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</si>
  <si>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</si>
  <si>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</si>
  <si>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</si>
  <si>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</si>
  <si>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</si>
  <si>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</si>
  <si>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</si>
  <si>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</si>
  <si>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</si>
  <si>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</si>
  <si>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</si>
  <si>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</si>
  <si>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</si>
  <si>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</si>
  <si>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</si>
  <si>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</si>
  <si>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</si>
  <si>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</si>
  <si>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</si>
  <si>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</si>
  <si>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</si>
  <si>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</si>
  <si>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</si>
  <si>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</si>
  <si>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</si>
  <si>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</si>
  <si>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</si>
  <si>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</si>
  <si>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</si>
  <si>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</si>
  <si>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</si>
  <si>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</si>
  <si>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</si>
  <si>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</si>
  <si>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</si>
  <si>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</si>
  <si>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</si>
  <si>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</si>
  <si>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</si>
  <si>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</si>
  <si>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</si>
  <si>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</si>
  <si>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</si>
  <si>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</si>
  <si>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</si>
  <si>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</si>
  <si>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</si>
  <si>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</si>
  <si>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</si>
  <si>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</si>
  <si>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</si>
  <si>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</si>
  <si>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</si>
  <si>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</si>
  <si>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</si>
  <si>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</si>
  <si>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</si>
  <si>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</si>
  <si>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</si>
  <si>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</si>
  <si>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</si>
  <si>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</si>
  <si>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</si>
  <si>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</si>
  <si>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</si>
  <si>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</si>
  <si>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</si>
  <si>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</si>
  <si>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</si>
  <si>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</si>
  <si>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</si>
  <si>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</si>
  <si>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</si>
  <si>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</si>
  <si>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</si>
  <si>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</si>
  <si>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</si>
  <si>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</si>
  <si>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</si>
  <si>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</si>
  <si>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</si>
  <si>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</si>
  <si>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</si>
  <si>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</si>
  <si>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</si>
  <si>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</si>
  <si>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</si>
  <si>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</si>
  <si>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</si>
  <si>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</si>
  <si>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</si>
  <si>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</si>
  <si>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</si>
  <si>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</si>
  <si>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</si>
  <si>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</si>
  <si>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</si>
  <si>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</si>
  <si>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</si>
  <si>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</si>
  <si>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</si>
  <si>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</si>
  <si>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</si>
  <si>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</si>
  <si>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</si>
  <si>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</si>
  <si>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</si>
  <si>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</si>
  <si>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</si>
  <si>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</si>
  <si>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</si>
  <si>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</si>
  <si>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</si>
  <si>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</si>
  <si>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</si>
  <si>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</si>
  <si>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</si>
  <si>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</si>
  <si>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</si>
  <si>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</si>
  <si>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</si>
  <si>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</si>
  <si>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</si>
  <si>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</si>
  <si>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</si>
  <si>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</si>
  <si>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</si>
  <si>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</si>
  <si>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</si>
  <si>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</si>
  <si>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</si>
  <si>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</si>
  <si>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</si>
  <si>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</si>
  <si>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</si>
  <si>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</si>
  <si>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</si>
  <si>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</si>
  <si>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</si>
  <si>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</si>
  <si>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</si>
  <si>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</si>
  <si>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</si>
  <si>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</si>
  <si>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</si>
  <si>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</si>
  <si>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</si>
  <si>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</si>
  <si>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</si>
  <si>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</si>
  <si>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</si>
  <si>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</si>
  <si>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</si>
  <si>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</si>
  <si>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</si>
  <si>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</si>
  <si>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</si>
  <si>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</si>
  <si>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</si>
  <si>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</si>
  <si>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</si>
  <si>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</si>
  <si>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</si>
  <si>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</si>
  <si>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</si>
  <si>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</si>
  <si>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</si>
  <si>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</si>
  <si>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</si>
  <si>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</si>
  <si>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</si>
  <si>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</si>
  <si>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</si>
  <si>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</si>
  <si>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</si>
  <si>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</si>
  <si>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</si>
  <si>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</si>
  <si>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</si>
  <si>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</si>
  <si>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</si>
  <si>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</si>
  <si>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</si>
  <si>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</si>
  <si>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</si>
  <si>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</si>
  <si>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</si>
  <si>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</si>
  <si>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</si>
  <si>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</si>
  <si>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</si>
  <si>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</si>
  <si>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</si>
  <si>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</si>
  <si>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</si>
  <si>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</si>
  <si>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</si>
  <si>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</si>
  <si>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</si>
  <si>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</si>
  <si>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</si>
  <si>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</si>
  <si>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</si>
  <si>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</si>
  <si>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</si>
  <si>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</si>
  <si>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</si>
  <si>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</si>
  <si>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</si>
  <si>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</si>
  <si>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</si>
  <si>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</si>
  <si>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</si>
  <si>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</si>
  <si>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</si>
  <si>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</si>
  <si>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</si>
  <si>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</si>
  <si>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</si>
  <si>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</si>
  <si>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</si>
  <si>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</si>
  <si>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</si>
  <si>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</si>
  <si>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</si>
  <si>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</si>
  <si>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</si>
  <si>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</si>
  <si>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</si>
  <si>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</si>
  <si>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</si>
  <si>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</si>
  <si>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</si>
  <si>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</si>
  <si>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</si>
  <si>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</si>
  <si>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</si>
  <si>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</si>
  <si>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</si>
  <si>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</si>
  <si>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</si>
  <si>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</si>
  <si>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</si>
  <si>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</si>
  <si>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</si>
  <si>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</si>
  <si>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</si>
  <si>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</si>
  <si>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</si>
  <si>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</si>
  <si>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</si>
  <si>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</si>
  <si>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</si>
  <si>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</si>
  <si>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</si>
  <si>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</si>
  <si>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</si>
  <si>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</si>
  <si>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</si>
  <si>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</si>
  <si>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</si>
  <si>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</si>
  <si>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</si>
  <si>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</si>
  <si>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</si>
  <si>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</si>
  <si>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</si>
  <si>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</si>
  <si>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</si>
  <si>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</si>
  <si>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</si>
  <si>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</si>
  <si>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</si>
  <si>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</si>
  <si>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</si>
  <si>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</si>
  <si>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</si>
  <si>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</si>
  <si>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</si>
  <si>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</si>
  <si>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</si>
  <si>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</si>
  <si>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</si>
  <si>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</si>
  <si>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</si>
  <si>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</si>
  <si>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</si>
  <si>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</si>
  <si>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</si>
  <si>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</si>
  <si>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</si>
  <si>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</si>
  <si>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</si>
  <si>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</si>
  <si>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</si>
  <si>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</si>
  <si>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</si>
  <si>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</si>
  <si>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</si>
  <si>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</si>
  <si>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</si>
  <si>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</si>
  <si>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</si>
  <si>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</si>
  <si>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</si>
  <si>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</si>
  <si>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</si>
  <si>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</si>
  <si>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</si>
  <si>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</si>
  <si>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</si>
  <si>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</si>
  <si>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</si>
  <si>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</si>
  <si>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</si>
  <si>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</si>
  <si>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</si>
  <si>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</si>
  <si>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</si>
  <si>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</si>
  <si>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</si>
  <si>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</si>
  <si>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</si>
  <si>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</si>
  <si>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</si>
  <si>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</si>
  <si>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</si>
  <si>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</si>
  <si>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</si>
  <si>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</si>
  <si>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</si>
  <si>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</si>
  <si>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</si>
  <si>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</si>
  <si>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</si>
  <si>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</si>
  <si>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</si>
  <si>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</si>
  <si>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</si>
  <si>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</si>
  <si>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</si>
  <si>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</si>
  <si>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</si>
  <si>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</si>
  <si>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</si>
  <si>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</si>
  <si>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</si>
  <si>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</si>
  <si>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</si>
  <si>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</si>
  <si>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</si>
  <si>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</si>
  <si>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</si>
  <si>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</si>
  <si>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</si>
  <si>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</si>
  <si>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</si>
  <si>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</si>
  <si>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</si>
  <si>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</si>
  <si>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</si>
  <si>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</si>
  <si>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</si>
  <si>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</si>
  <si>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</si>
  <si>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</si>
  <si>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</si>
  <si>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</si>
  <si>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</si>
  <si>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</si>
  <si>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</si>
  <si>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</si>
  <si>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</si>
  <si>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</si>
  <si>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</si>
  <si>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</si>
  <si>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</si>
  <si>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</si>
  <si>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</si>
  <si>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</si>
  <si>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</si>
  <si>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</si>
  <si>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</si>
  <si>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</si>
  <si>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</si>
  <si>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</si>
  <si>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</si>
  <si>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</si>
  <si>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</si>
  <si>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</si>
  <si>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</si>
  <si>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</si>
  <si>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</si>
  <si>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</si>
  <si>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</si>
  <si>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</si>
  <si>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</si>
  <si>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</si>
  <si>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</si>
  <si>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</si>
  <si>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</si>
  <si>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</si>
  <si>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</si>
  <si>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</si>
  <si>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</si>
  <si>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</si>
  <si>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</si>
  <si>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</si>
  <si>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</si>
  <si>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</si>
  <si>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</si>
  <si>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</si>
  <si>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</si>
  <si>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</si>
  <si>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</si>
  <si>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</si>
  <si>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</si>
  <si>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</si>
  <si>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</si>
  <si>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</si>
  <si>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</si>
  <si>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</si>
  <si>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</si>
  <si>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</si>
  <si>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</si>
  <si>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</si>
  <si>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</si>
  <si>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</si>
  <si>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</si>
  <si>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</si>
  <si>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</si>
  <si>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</si>
  <si>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</si>
  <si>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</si>
  <si>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</si>
  <si>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</si>
  <si>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</si>
  <si>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</si>
  <si>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</si>
  <si>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</si>
  <si>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</si>
  <si>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</si>
  <si>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</si>
  <si>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</si>
  <si>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</si>
  <si>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</si>
  <si>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</si>
  <si>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</si>
  <si>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</si>
  <si>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</si>
  <si>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</si>
  <si>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</si>
  <si>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</si>
  <si>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</si>
  <si>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</si>
  <si>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</si>
  <si>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</si>
  <si>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</si>
  <si>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</si>
  <si>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</si>
  <si>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</si>
  <si>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</si>
  <si>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</si>
  <si>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</si>
  <si>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</si>
  <si>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</si>
  <si>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</si>
  <si>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</si>
  <si>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</si>
  <si>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</si>
  <si>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</si>
  <si>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</si>
  <si>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</si>
  <si>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</si>
  <si>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</si>
  <si>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</si>
  <si>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</si>
  <si>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</si>
  <si>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</si>
  <si>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</si>
  <si>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</si>
  <si>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</si>
  <si>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</si>
  <si>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</si>
  <si>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</si>
  <si>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</si>
  <si>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</si>
  <si>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</si>
  <si>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</si>
  <si>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</si>
  <si>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</si>
  <si>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</si>
  <si>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</si>
  <si>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</si>
  <si>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</si>
  <si>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</si>
  <si>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</si>
  <si>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</si>
  <si>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</si>
  <si>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</si>
  <si>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</si>
  <si>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</si>
  <si>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</si>
  <si>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</si>
  <si>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</si>
  <si>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</si>
  <si>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</si>
  <si>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</si>
  <si>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</si>
  <si>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</si>
  <si>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</si>
  <si>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</si>
  <si>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</si>
  <si>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</si>
  <si>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</si>
  <si>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</si>
  <si>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</si>
  <si>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</si>
  <si>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</si>
  <si>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</si>
  <si>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</si>
  <si>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</si>
  <si>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</si>
  <si>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</si>
  <si>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</si>
  <si>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</si>
  <si>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</si>
  <si>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</si>
  <si>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</si>
  <si>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</si>
  <si>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</si>
  <si>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</si>
  <si>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</si>
  <si>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</si>
  <si>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</si>
  <si>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</si>
  <si>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</si>
  <si>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</si>
  <si>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</si>
  <si>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</si>
  <si>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</si>
  <si>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</si>
  <si>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</si>
  <si>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</si>
  <si>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</si>
  <si>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</si>
  <si>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</si>
  <si>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</si>
  <si>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</si>
  <si>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</si>
  <si>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</si>
  <si>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</si>
  <si>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</si>
  <si>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</si>
  <si>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</si>
  <si>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</si>
  <si>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</si>
  <si>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</si>
  <si>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</si>
  <si>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</si>
  <si>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</si>
  <si>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</si>
  <si>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</si>
  <si>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</si>
  <si>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</si>
  <si>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</si>
  <si>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</si>
  <si>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</si>
  <si>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</si>
  <si>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</si>
  <si>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</si>
  <si>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</si>
  <si>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</si>
  <si>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</si>
  <si>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</si>
  <si>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</si>
  <si>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</si>
  <si>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</si>
  <si>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</si>
  <si>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</si>
  <si>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</si>
  <si>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</si>
  <si>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</si>
  <si>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</si>
  <si>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</si>
  <si>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</si>
  <si>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</si>
  <si>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</si>
  <si>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</si>
  <si>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</si>
  <si>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</si>
  <si>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</si>
  <si>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</si>
  <si>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</si>
  <si>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</si>
  <si>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</si>
  <si>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</si>
  <si>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</si>
  <si>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</si>
  <si>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</si>
  <si>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</si>
  <si>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</si>
  <si>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</si>
  <si>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</si>
  <si>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</si>
  <si>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</si>
  <si>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</si>
  <si>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</si>
  <si>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</si>
  <si>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</si>
  <si>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</si>
  <si>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</si>
  <si>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</si>
  <si>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</si>
  <si>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</si>
  <si>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</si>
  <si>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</si>
  <si>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</si>
  <si>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</si>
  <si>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</si>
  <si>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</si>
  <si>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</si>
  <si>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</si>
  <si>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</si>
  <si>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</si>
  <si>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</si>
  <si>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</si>
  <si>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</si>
  <si>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</si>
  <si>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</si>
  <si>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</si>
  <si>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</si>
  <si>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</si>
  <si>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</si>
  <si>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</si>
  <si>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</si>
  <si>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</si>
  <si>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</si>
  <si>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</si>
  <si>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</si>
  <si>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</si>
  <si>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</si>
  <si>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</si>
  <si>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</si>
  <si>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</si>
  <si>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</si>
  <si>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</si>
  <si>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</si>
  <si>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</si>
  <si>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</si>
  <si>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</si>
  <si>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</si>
  <si>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</si>
  <si>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</si>
  <si>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</si>
  <si>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</si>
  <si>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</si>
  <si>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</si>
  <si>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</si>
  <si>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</si>
  <si>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</si>
  <si>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</si>
  <si>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</si>
  <si>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</si>
  <si>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</si>
  <si>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</si>
  <si>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</si>
  <si>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</si>
  <si>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</si>
  <si>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</si>
  <si>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</si>
  <si>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</si>
  <si>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</si>
  <si>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</si>
  <si>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</si>
  <si>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</si>
  <si>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</si>
  <si>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</si>
  <si>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</si>
  <si>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</si>
  <si>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</si>
  <si>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</si>
  <si>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</si>
  <si>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</si>
  <si>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</si>
  <si>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</si>
  <si>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</si>
  <si>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</si>
  <si>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</si>
  <si>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</si>
  <si>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</si>
  <si>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</si>
  <si>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</si>
  <si>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</si>
  <si>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</si>
  <si>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</si>
  <si>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</si>
  <si>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</si>
  <si>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</si>
  <si>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</si>
  <si>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</si>
  <si>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</si>
  <si>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</si>
  <si>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</si>
  <si>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</si>
  <si>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</si>
  <si>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</si>
  <si>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</si>
  <si>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</si>
  <si>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</si>
  <si>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</si>
  <si>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</si>
  <si>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</si>
  <si>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</si>
  <si>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</si>
  <si>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</si>
  <si>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</si>
  <si>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</si>
  <si>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</si>
  <si>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</si>
  <si>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</si>
  <si>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</si>
  <si>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</si>
  <si>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</si>
  <si>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</si>
  <si>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</si>
  <si>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</si>
  <si>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</si>
  <si>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</si>
  <si>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</si>
  <si>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</si>
  <si>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</si>
  <si>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</si>
  <si>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</si>
  <si>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</si>
  <si>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</si>
  <si>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</si>
  <si>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</si>
  <si>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</si>
  <si>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</si>
  <si>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</si>
  <si>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</si>
  <si>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</si>
  <si>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</si>
  <si>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</si>
  <si>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</si>
  <si>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</si>
  <si>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</si>
  <si>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</si>
  <si>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</si>
  <si>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</si>
  <si>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</si>
  <si>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</si>
  <si>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</si>
  <si>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</si>
  <si>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</si>
  <si>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</si>
  <si>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</si>
  <si>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</si>
  <si>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</si>
  <si>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</si>
  <si>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</si>
  <si>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</si>
  <si>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</si>
  <si>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</si>
  <si>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</si>
  <si>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</si>
  <si>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</si>
  <si>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</si>
  <si>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</si>
  <si>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</si>
  <si>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</si>
  <si>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</si>
  <si>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</si>
  <si>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</si>
  <si>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</si>
  <si>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</si>
  <si>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</si>
  <si>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</si>
  <si>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</si>
  <si>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</si>
  <si>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</si>
  <si>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</si>
  <si>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</si>
  <si>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</si>
  <si>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</si>
  <si>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</si>
  <si>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</si>
  <si>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</si>
  <si>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</si>
  <si>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</si>
  <si>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</si>
  <si>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</si>
  <si>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</si>
  <si>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</si>
  <si>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</si>
  <si>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</si>
  <si>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</si>
  <si>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</si>
  <si>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</si>
  <si>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</si>
  <si>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</si>
  <si>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</si>
  <si>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</si>
  <si>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</si>
  <si>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</si>
  <si>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</si>
  <si>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</si>
  <si>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</si>
  <si>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</si>
  <si>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</si>
  <si>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</si>
  <si>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</si>
  <si>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</si>
  <si>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</si>
  <si>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</si>
  <si>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</si>
  <si>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</si>
  <si>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</si>
  <si>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</si>
  <si>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</si>
  <si>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</si>
  <si>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</si>
  <si>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</si>
  <si>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</si>
  <si>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</si>
  <si>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</si>
  <si>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</si>
  <si>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</si>
  <si>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</si>
  <si>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</si>
  <si>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</si>
  <si>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</si>
  <si>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</si>
  <si>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</si>
  <si>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</si>
  <si>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</si>
  <si>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</si>
  <si>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</si>
  <si>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</si>
  <si>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</si>
  <si>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</si>
  <si>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</si>
  <si>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</si>
  <si>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</si>
  <si>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</si>
  <si>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</si>
  <si>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</si>
  <si>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</si>
  <si>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</si>
  <si>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</si>
  <si>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</si>
  <si>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</si>
  <si>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</si>
  <si>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</si>
  <si>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</si>
  <si>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</si>
  <si>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</si>
  <si>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</si>
  <si>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</si>
  <si>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</si>
  <si>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</si>
  <si>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</si>
  <si>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</si>
  <si>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</si>
  <si>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</si>
  <si>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</si>
  <si>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</si>
  <si>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</si>
  <si>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</si>
  <si>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</si>
  <si>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</si>
  <si>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</si>
  <si>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</si>
  <si>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</si>
  <si>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</si>
  <si>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</si>
  <si>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</si>
  <si>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</si>
  <si>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</si>
  <si>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</si>
  <si>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</si>
  <si>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</si>
  <si>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</si>
  <si>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</si>
  <si>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</si>
  <si>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</si>
  <si>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</si>
  <si>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</si>
  <si>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</si>
  <si>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</si>
  <si>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</si>
  <si>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</si>
  <si>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</si>
  <si>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</si>
  <si>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</si>
  <si>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</si>
  <si>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</si>
  <si>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</si>
  <si>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</si>
  <si>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</si>
  <si>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</si>
  <si>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</si>
  <si>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</si>
  <si>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</si>
  <si>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</si>
  <si>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</si>
  <si>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</si>
  <si>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</si>
  <si>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</si>
  <si>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</si>
  <si>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</si>
  <si>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</si>
  <si>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</si>
  <si>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</si>
  <si>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</si>
  <si>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</si>
  <si>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</si>
  <si>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</si>
  <si>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</si>
  <si>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</si>
  <si>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</si>
  <si>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</si>
  <si>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</si>
  <si>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</si>
  <si>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</si>
  <si>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</si>
  <si>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</si>
  <si>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</si>
  <si>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</si>
  <si>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</si>
  <si>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</si>
  <si>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</si>
  <si>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</si>
  <si>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</si>
  <si>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</si>
  <si>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</si>
  <si>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</si>
  <si>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</si>
  <si>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</si>
  <si>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</si>
  <si>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</si>
  <si>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</si>
  <si>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</si>
  <si>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</si>
  <si>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</si>
  <si>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</si>
  <si>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</si>
  <si>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</si>
  <si>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</si>
  <si>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</si>
  <si>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</si>
  <si>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</si>
  <si>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</si>
  <si>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</si>
  <si>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</si>
  <si>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</si>
  <si>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</si>
  <si>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</si>
  <si>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</si>
  <si>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</si>
  <si>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</si>
  <si>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</si>
  <si>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</si>
  <si>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</si>
  <si>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</si>
  <si>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</si>
  <si>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</si>
  <si>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</si>
  <si>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</si>
  <si>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</si>
  <si>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</si>
  <si>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</si>
  <si>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</si>
  <si>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</si>
  <si>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</si>
  <si>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</si>
  <si>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</si>
  <si>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</si>
  <si>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</si>
  <si>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</si>
  <si>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</si>
  <si>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</si>
  <si>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</si>
  <si>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</si>
  <si>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</si>
  <si>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</si>
  <si>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</si>
  <si>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</si>
  <si>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</si>
  <si>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</si>
  <si>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</si>
  <si>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</si>
  <si>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</si>
  <si>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</si>
  <si>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</si>
  <si>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</si>
  <si>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</si>
  <si>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</si>
  <si>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</si>
  <si>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</si>
  <si>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</si>
  <si>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</si>
  <si>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</si>
  <si>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</si>
  <si>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</si>
  <si>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</si>
  <si>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</si>
  <si>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</si>
  <si>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</si>
  <si>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</si>
  <si>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</si>
  <si>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</si>
  <si>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</si>
  <si>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</si>
  <si>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</si>
  <si>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</si>
  <si>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</si>
  <si>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</si>
  <si>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</si>
  <si>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</si>
  <si>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</si>
  <si>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</si>
  <si>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</si>
  <si>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</si>
  <si>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</si>
  <si>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</si>
  <si>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</si>
  <si>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</si>
  <si>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</si>
  <si>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</si>
  <si>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</si>
  <si>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</si>
  <si>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</si>
  <si>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</si>
  <si>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</si>
  <si>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</si>
  <si>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</si>
  <si>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</si>
  <si>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</si>
  <si>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</si>
  <si>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</si>
  <si>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</si>
  <si>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</si>
  <si>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</si>
  <si>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</si>
  <si>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</si>
  <si>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</si>
  <si>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</si>
  <si>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</si>
  <si>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</si>
  <si>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</si>
  <si>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</si>
  <si>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</si>
  <si>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</si>
  <si>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</si>
  <si>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</si>
  <si>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</si>
  <si>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</si>
  <si>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</si>
  <si>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</si>
  <si>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</si>
  <si>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</si>
  <si>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</si>
  <si>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</si>
  <si>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</si>
  <si>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</si>
  <si>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</si>
  <si>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</si>
  <si>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</si>
  <si>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</si>
  <si>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</si>
  <si>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</si>
  <si>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</si>
  <si>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</si>
  <si>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</si>
  <si>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</si>
  <si>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</si>
  <si>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</si>
  <si>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</si>
  <si>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</si>
  <si>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</si>
  <si>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</si>
  <si>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</si>
  <si>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</si>
  <si>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</si>
  <si>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</si>
  <si>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</si>
  <si>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</si>
  <si>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</si>
  <si>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</si>
  <si>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</si>
  <si>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</si>
  <si>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</si>
  <si>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</si>
  <si>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</si>
  <si>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</si>
  <si>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</si>
  <si>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</si>
  <si>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</si>
  <si>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</si>
  <si>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</si>
  <si>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</si>
  <si>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</si>
  <si>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</si>
  <si>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</si>
  <si>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</si>
  <si>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</si>
  <si>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</si>
  <si>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</si>
  <si>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</si>
  <si>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</si>
  <si>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</si>
  <si>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</si>
  <si>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</si>
  <si>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</si>
  <si>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</si>
  <si>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</si>
  <si>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</si>
  <si>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</si>
  <si>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</si>
  <si>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</si>
  <si>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</si>
  <si>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</si>
  <si>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</si>
  <si>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</si>
  <si>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</si>
  <si>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</si>
  <si>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</si>
  <si>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</si>
  <si>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</si>
  <si>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</si>
  <si>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</si>
  <si>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</si>
  <si>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</si>
  <si>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</si>
  <si>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</si>
  <si>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</si>
  <si>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</si>
  <si>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</si>
  <si>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</si>
  <si>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</si>
  <si>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</si>
  <si>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</si>
  <si>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</si>
  <si>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</si>
  <si>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</si>
  <si>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</si>
  <si>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</si>
  <si>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</si>
  <si>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</si>
  <si>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</si>
  <si>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</si>
  <si>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</si>
  <si>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</si>
  <si>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</si>
  <si>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</si>
  <si>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</si>
  <si>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</si>
  <si>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</si>
  <si>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</si>
  <si>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</si>
  <si>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</si>
  <si>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</si>
  <si>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</si>
  <si>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</si>
  <si>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</si>
  <si>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</si>
  <si>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</si>
  <si>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</si>
  <si>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</si>
  <si>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</si>
  <si>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</si>
  <si>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</si>
  <si>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</si>
  <si>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</si>
  <si>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</si>
  <si>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</si>
  <si>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</si>
  <si>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</si>
  <si>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</si>
  <si>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</si>
  <si>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</si>
  <si>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</si>
  <si>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</si>
  <si>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</si>
  <si>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</si>
  <si>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</si>
  <si>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</si>
  <si>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</si>
  <si>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</si>
  <si>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</si>
  <si>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</si>
  <si>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</si>
  <si>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</si>
  <si>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</si>
  <si>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</si>
  <si>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</si>
  <si>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</si>
  <si>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</si>
  <si>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</si>
  <si>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</si>
  <si>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</si>
  <si>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</si>
  <si>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</si>
  <si>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</si>
  <si>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</si>
  <si>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</si>
  <si>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</si>
  <si>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</si>
  <si>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</si>
  <si>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</si>
  <si>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</si>
  <si>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</si>
  <si>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</si>
  <si>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</si>
  <si>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</si>
  <si>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</si>
  <si>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</si>
  <si>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</si>
  <si>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</si>
  <si>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</si>
  <si>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</si>
  <si>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</si>
  <si>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</si>
  <si>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</si>
  <si>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</si>
  <si>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</si>
  <si>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</si>
  <si>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</si>
  <si>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</si>
  <si>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</si>
  <si>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</si>
  <si>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</si>
  <si>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</si>
  <si>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</si>
  <si>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</si>
  <si>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</si>
  <si>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</si>
  <si>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</si>
  <si>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</si>
  <si>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</si>
  <si>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</si>
  <si>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</si>
  <si>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</si>
  <si>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</si>
  <si>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</si>
  <si>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</si>
  <si>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</si>
  <si>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</si>
  <si>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</si>
  <si>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</si>
  <si>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</si>
  <si>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</si>
  <si>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</si>
  <si>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</si>
  <si>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</si>
  <si>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</si>
  <si>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</si>
  <si>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</si>
  <si>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</si>
  <si>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</si>
  <si>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</si>
  <si>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</si>
  <si>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</si>
  <si>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</si>
  <si>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</si>
  <si>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</si>
  <si>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</si>
  <si>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</si>
  <si>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</si>
  <si>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</si>
  <si>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</si>
  <si>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</si>
  <si>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</si>
  <si>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</si>
  <si>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</si>
  <si>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</si>
  <si>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</si>
  <si>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</si>
  <si>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</si>
  <si>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</si>
  <si>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</si>
  <si>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</si>
  <si>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</si>
  <si>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</si>
  <si>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</si>
  <si>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</si>
  <si>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</si>
  <si>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</si>
  <si>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</si>
  <si>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</si>
  <si>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</si>
  <si>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</si>
  <si>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</si>
  <si>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</si>
  <si>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</si>
  <si>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</si>
  <si>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</si>
  <si>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</si>
  <si>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</si>
  <si>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</si>
  <si>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</si>
  <si>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</si>
  <si>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</si>
  <si>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</si>
  <si>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</si>
  <si>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</si>
  <si>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</si>
  <si>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</si>
  <si>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</si>
  <si>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</si>
  <si>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</si>
  <si>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</si>
  <si>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</si>
  <si>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</si>
  <si>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</si>
  <si>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</si>
  <si>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</si>
  <si>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</si>
  <si>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</si>
  <si>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</si>
  <si>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</si>
  <si>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</si>
  <si>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</si>
  <si>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</si>
  <si>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</si>
  <si>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</si>
  <si>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</si>
  <si>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</si>
  <si>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</si>
  <si>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</si>
  <si>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</si>
  <si>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</si>
  <si>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</si>
  <si>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</si>
  <si>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</si>
  <si>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</si>
  <si>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</si>
  <si>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</si>
  <si>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</si>
  <si>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</si>
  <si>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</si>
  <si>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</si>
  <si>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</si>
  <si>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</si>
  <si>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</si>
  <si>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</si>
  <si>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</si>
  <si>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</si>
  <si>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</si>
  <si>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</si>
  <si>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</si>
  <si>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</si>
  <si>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</si>
  <si>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</si>
  <si>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</si>
  <si>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</si>
  <si>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</si>
  <si>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</si>
  <si>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</si>
  <si>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</si>
  <si>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</si>
  <si>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</si>
  <si>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</si>
  <si>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</si>
  <si>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</si>
  <si>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</si>
  <si>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</si>
  <si>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</si>
  <si>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</si>
  <si>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</si>
  <si>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</si>
  <si>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</si>
  <si>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</si>
  <si>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</si>
  <si>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</si>
  <si>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</si>
  <si>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</si>
  <si>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</si>
  <si>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</si>
  <si>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</si>
  <si>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</si>
  <si>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</si>
  <si>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</si>
  <si>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</si>
  <si>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</si>
  <si>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</si>
  <si>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</si>
  <si>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</si>
  <si>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</si>
  <si>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</si>
  <si>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</si>
  <si>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</si>
  <si>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</si>
  <si>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</si>
  <si>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</si>
  <si>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</si>
  <si>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</si>
  <si>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</si>
  <si>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</si>
  <si>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</si>
  <si>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</si>
  <si>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</si>
  <si>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</si>
  <si>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</si>
  <si>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</si>
  <si>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</si>
  <si>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</si>
  <si>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</si>
  <si>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</si>
  <si>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</si>
  <si>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</si>
  <si>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</si>
  <si>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</si>
  <si>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</si>
  <si>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</si>
  <si>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</si>
  <si>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</si>
  <si>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</si>
  <si>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</si>
  <si>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</si>
  <si>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</si>
  <si>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</si>
  <si>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</si>
  <si>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</si>
  <si>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</si>
  <si>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</si>
  <si>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</si>
  <si>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</si>
  <si>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</si>
  <si>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</si>
  <si>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</si>
  <si>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</si>
  <si>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</si>
  <si>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</si>
  <si>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</si>
  <si>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</si>
  <si>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</si>
  <si>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</si>
  <si>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</si>
  <si>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</si>
  <si>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</si>
  <si>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</si>
  <si>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</si>
  <si>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</si>
  <si>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</si>
  <si>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</si>
  <si>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</si>
  <si>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</si>
  <si>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</si>
  <si>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</si>
  <si>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</si>
  <si>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</si>
  <si>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</si>
  <si>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</si>
  <si>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</si>
  <si>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</si>
  <si>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</si>
  <si>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</si>
  <si>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</si>
  <si>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</si>
  <si>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</si>
  <si>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</si>
  <si>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</si>
  <si>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</si>
  <si>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</si>
  <si>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</si>
  <si>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</si>
  <si>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</si>
  <si>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</si>
  <si>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</si>
  <si>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</si>
  <si>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</si>
  <si>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</si>
  <si>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</si>
  <si>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</si>
  <si>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</si>
  <si>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</si>
  <si>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</si>
  <si>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</si>
  <si>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</si>
  <si>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</si>
  <si>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</si>
  <si>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</si>
  <si>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</si>
  <si>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</si>
  <si>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</si>
  <si>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</si>
  <si>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</si>
  <si>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</si>
  <si>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</si>
  <si>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</si>
  <si>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</si>
  <si>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</si>
  <si>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</si>
  <si>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</si>
  <si>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</si>
  <si>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</si>
  <si>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</si>
  <si>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</si>
  <si>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</si>
  <si>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</si>
  <si>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</si>
  <si>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</si>
  <si>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</si>
  <si>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</si>
  <si>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</si>
  <si>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</si>
  <si>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</si>
  <si>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</si>
  <si>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</si>
  <si>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</si>
  <si>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</si>
  <si>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</si>
  <si>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</si>
  <si>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</si>
  <si>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</si>
  <si>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</si>
  <si>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</si>
  <si>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</si>
  <si>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</si>
  <si>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</si>
  <si>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</si>
  <si>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</si>
  <si>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</si>
  <si>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</si>
  <si>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</si>
  <si>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</si>
  <si>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</si>
  <si>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</si>
  <si>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</si>
  <si>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</si>
  <si>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</si>
  <si>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</si>
  <si>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</si>
  <si>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</si>
  <si>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</si>
  <si>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</si>
  <si>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</si>
  <si>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</si>
  <si>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</si>
  <si>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</si>
  <si>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</si>
  <si>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</si>
  <si>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</si>
  <si>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</si>
  <si>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</si>
  <si>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</si>
  <si>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</si>
  <si>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</si>
  <si>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</si>
  <si>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</si>
  <si>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</si>
  <si>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</si>
  <si>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</si>
  <si>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</si>
  <si>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</si>
  <si>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</si>
  <si>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</si>
  <si>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</si>
  <si>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</si>
  <si>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</si>
  <si>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</si>
  <si>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</si>
  <si>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</si>
  <si>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</si>
  <si>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</si>
  <si>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</si>
  <si>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</si>
  <si>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</si>
  <si>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</si>
  <si>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</si>
  <si>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</si>
  <si>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</si>
  <si>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</si>
  <si>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</si>
  <si>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</si>
  <si>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</si>
  <si>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</si>
  <si>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</si>
  <si>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</si>
  <si>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</si>
  <si>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</si>
  <si>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</si>
  <si>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</si>
  <si>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</si>
  <si>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</si>
  <si>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</si>
  <si>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</si>
  <si>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</si>
  <si>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</si>
  <si>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</si>
  <si>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</si>
  <si>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</si>
  <si>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</si>
  <si>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</si>
  <si>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</si>
  <si>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</si>
  <si>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</si>
  <si>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</si>
  <si>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</si>
  <si>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</si>
  <si>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</si>
  <si>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</si>
  <si>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</si>
  <si>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</si>
  <si>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</si>
  <si>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</si>
  <si>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</si>
  <si>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</si>
  <si>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</si>
  <si>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</si>
  <si>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</si>
  <si>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</si>
  <si>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</si>
  <si>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</si>
  <si>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</si>
  <si>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</si>
  <si>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</si>
  <si>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</si>
  <si>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</si>
  <si>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</si>
  <si>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</si>
  <si>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</si>
  <si>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</si>
  <si>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</si>
  <si>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</si>
  <si>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</si>
  <si>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</si>
  <si>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</si>
  <si>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</si>
  <si>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</si>
  <si>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</si>
  <si>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</si>
  <si>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</si>
  <si>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</si>
  <si>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</si>
  <si>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</si>
  <si>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</si>
  <si>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</si>
  <si>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</si>
  <si>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</si>
  <si>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</si>
  <si>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</si>
  <si>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</si>
  <si>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</si>
  <si>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</si>
  <si>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</si>
  <si>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</si>
  <si>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</si>
  <si>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</si>
  <si>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</si>
  <si>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</si>
  <si>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</si>
  <si>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</si>
  <si>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</si>
  <si>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</si>
  <si>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</si>
  <si>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</si>
  <si>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</si>
  <si>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</si>
  <si>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</si>
  <si>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</si>
  <si>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</si>
  <si>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</si>
  <si>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</si>
  <si>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</si>
  <si>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</si>
  <si>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</si>
  <si>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</si>
  <si>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</si>
  <si>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</si>
  <si>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</si>
  <si>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</si>
  <si>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</si>
  <si>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</si>
  <si>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</si>
  <si>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</si>
  <si>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</si>
  <si>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</si>
  <si>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</si>
  <si>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</si>
  <si>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</si>
  <si>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</si>
  <si>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</si>
  <si>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</si>
  <si>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</si>
  <si>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</si>
  <si>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</si>
  <si>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</si>
  <si>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</si>
  <si>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</si>
  <si>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</si>
  <si>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</si>
  <si>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</si>
  <si>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</si>
  <si>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</si>
  <si>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</si>
  <si>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</si>
  <si>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</si>
  <si>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</si>
  <si>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</si>
  <si>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</si>
  <si>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</si>
  <si>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</si>
  <si>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</si>
  <si>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</si>
  <si>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</si>
  <si>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</si>
  <si>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</si>
  <si>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</si>
  <si>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</si>
  <si>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</si>
  <si>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</si>
  <si>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</si>
  <si>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</si>
  <si>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</si>
  <si>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</si>
  <si>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</si>
  <si>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</si>
  <si>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</si>
  <si>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</si>
  <si>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</si>
  <si>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</si>
  <si>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</si>
  <si>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</si>
  <si>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</si>
  <si>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</si>
  <si>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</si>
  <si>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</si>
  <si>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</si>
  <si>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</si>
  <si>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</si>
  <si>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</si>
  <si>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</si>
  <si>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</si>
  <si>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</si>
  <si>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</si>
  <si>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</si>
  <si>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</si>
  <si>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</si>
  <si>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</si>
  <si>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</si>
  <si>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</si>
  <si>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</si>
  <si>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</si>
  <si>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</si>
  <si>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</si>
  <si>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</si>
  <si>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</si>
  <si>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</si>
  <si>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</si>
  <si>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</si>
  <si>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</si>
  <si>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</si>
  <si>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</si>
  <si>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</si>
  <si>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</si>
  <si>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</si>
  <si>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</si>
  <si>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</si>
  <si>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</si>
  <si>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</si>
  <si>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</si>
  <si>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</si>
  <si>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</si>
  <si>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</si>
  <si>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</si>
  <si>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</si>
  <si>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</si>
  <si>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</si>
  <si>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</si>
  <si>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</si>
  <si>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</si>
  <si>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</si>
  <si>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</si>
  <si>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</si>
  <si>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</si>
  <si>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</si>
  <si>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</si>
  <si>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</si>
  <si>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</si>
  <si>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</si>
  <si>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</si>
  <si>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</si>
  <si>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</si>
  <si>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</si>
  <si>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</si>
  <si>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</si>
  <si>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</si>
  <si>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</si>
  <si>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</si>
  <si>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</si>
  <si>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</si>
  <si>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</si>
  <si>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</si>
  <si>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</si>
  <si>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</si>
  <si>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</si>
  <si>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</si>
  <si>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</si>
  <si>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</si>
  <si>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</si>
  <si>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</si>
  <si>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</si>
  <si>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</si>
  <si>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</si>
  <si>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</si>
  <si>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</si>
  <si>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</si>
  <si>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</si>
  <si>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</si>
  <si>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</si>
  <si>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</si>
  <si>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</si>
  <si>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</si>
  <si>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</si>
  <si>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</si>
  <si>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</si>
  <si>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</si>
  <si>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</si>
  <si>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</si>
  <si>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</si>
  <si>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</si>
  <si>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</si>
  <si>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</si>
  <si>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</si>
  <si>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</si>
  <si>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</si>
  <si>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</si>
  <si>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</si>
  <si>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</si>
  <si>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</si>
  <si>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</si>
  <si>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</si>
  <si>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</si>
  <si>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</si>
  <si>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</si>
  <si>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</si>
  <si>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</si>
  <si>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</si>
  <si>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</si>
  <si>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</si>
  <si>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</si>
  <si>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</si>
  <si>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</si>
  <si>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</si>
  <si>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</si>
  <si>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</si>
  <si>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</si>
  <si>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</si>
  <si>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</si>
  <si>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</si>
  <si>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</si>
  <si>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</si>
  <si>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</si>
  <si>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</si>
  <si>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</si>
  <si>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</si>
  <si>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</si>
  <si>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</si>
  <si>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</si>
  <si>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</si>
  <si>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</si>
  <si>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</si>
  <si>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</si>
  <si>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</si>
  <si>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</si>
  <si>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</si>
  <si>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</si>
  <si>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</si>
  <si>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</si>
  <si>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</si>
  <si>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</si>
  <si>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</si>
  <si>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</si>
  <si>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</si>
  <si>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</si>
  <si>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</si>
  <si>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</si>
  <si>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</si>
  <si>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</si>
  <si>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</si>
  <si>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</si>
  <si>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</si>
  <si>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</si>
  <si>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</si>
  <si>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</si>
  <si>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</si>
  <si>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</si>
  <si>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</si>
  <si>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</si>
  <si>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</si>
  <si>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</si>
  <si>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</si>
  <si>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</si>
  <si>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</si>
  <si>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</si>
  <si>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</si>
  <si>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</si>
  <si>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</si>
  <si>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</si>
  <si>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</si>
  <si>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</si>
  <si>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</si>
  <si>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</si>
  <si>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</si>
  <si>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</si>
  <si>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</si>
  <si>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</si>
  <si>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</si>
  <si>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</si>
  <si>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</si>
  <si>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</si>
  <si>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</si>
  <si>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</si>
  <si>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</si>
  <si>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</si>
  <si>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</si>
  <si>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</si>
  <si>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</si>
  <si>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</si>
  <si>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</si>
  <si>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</si>
  <si>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</si>
  <si>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</si>
  <si>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</si>
  <si>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</si>
  <si>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</si>
  <si>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</si>
  <si>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</si>
  <si>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</si>
  <si>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</si>
  <si>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</si>
  <si>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</si>
  <si>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</si>
  <si>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</si>
  <si>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</si>
  <si>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</si>
  <si>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</si>
  <si>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</si>
  <si>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</si>
  <si>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</si>
  <si>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</si>
  <si>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</si>
  <si>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</si>
  <si>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</si>
  <si>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</si>
  <si>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</si>
  <si>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</si>
  <si>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</si>
  <si>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</si>
  <si>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</si>
  <si>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</si>
  <si>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</si>
  <si>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</si>
  <si>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</si>
  <si>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</si>
  <si>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</si>
  <si>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</si>
  <si>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</si>
  <si>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</si>
  <si>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</si>
  <si>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</si>
  <si>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</si>
  <si>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</si>
  <si>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</si>
  <si>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</si>
  <si>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</si>
  <si>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</si>
  <si>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</si>
  <si>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</si>
  <si>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</si>
  <si>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</si>
  <si>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</si>
  <si>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</si>
  <si>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</si>
  <si>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</si>
  <si>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</si>
  <si>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</si>
  <si>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</si>
  <si>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</si>
  <si>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</si>
  <si>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</si>
  <si>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</si>
  <si>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</si>
  <si>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</si>
  <si>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</si>
  <si>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</si>
  <si>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</si>
  <si>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</si>
  <si>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</si>
  <si>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</si>
  <si>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</si>
  <si>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</si>
  <si>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</si>
  <si>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</si>
  <si>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</si>
  <si>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</si>
  <si>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</si>
  <si>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</si>
  <si>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</si>
  <si>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</si>
  <si>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</si>
  <si>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</si>
  <si>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</si>
  <si>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</si>
  <si>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</si>
  <si>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</si>
  <si>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</si>
  <si>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</si>
  <si>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</si>
  <si>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</si>
  <si>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</si>
  <si>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</si>
  <si>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</si>
  <si>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</si>
  <si>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</si>
  <si>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</si>
  <si>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</si>
  <si>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</si>
  <si>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</si>
  <si>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</si>
  <si>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</si>
  <si>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</si>
  <si>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</si>
  <si>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</si>
  <si>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</si>
  <si>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</si>
  <si>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</si>
  <si>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</si>
  <si>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</si>
  <si>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</si>
  <si>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</si>
  <si>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</si>
  <si>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</si>
  <si>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</si>
  <si>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</si>
  <si>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</si>
  <si>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</si>
  <si>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</si>
  <si>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</si>
  <si>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</si>
  <si>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</si>
  <si>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</si>
  <si>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</si>
  <si>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</si>
  <si>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</si>
  <si>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</si>
  <si>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</si>
  <si>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</si>
  <si>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</si>
  <si>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</si>
  <si>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</si>
  <si>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</si>
  <si>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</si>
  <si>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</si>
  <si>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</si>
  <si>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</si>
  <si>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</si>
  <si>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</si>
  <si>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</si>
  <si>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</si>
  <si>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</si>
  <si>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</si>
  <si>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</si>
  <si>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</si>
  <si>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</si>
  <si>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</si>
  <si>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</si>
  <si>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</si>
  <si>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</si>
  <si>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</si>
  <si>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</si>
  <si>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</si>
  <si>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</si>
  <si>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</si>
  <si>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</si>
  <si>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</si>
  <si>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</si>
  <si>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</si>
  <si>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</si>
  <si>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</si>
  <si>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</si>
  <si>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</si>
  <si>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</si>
  <si>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</si>
  <si>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</si>
  <si>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</si>
  <si>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</si>
  <si>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</si>
  <si>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</si>
  <si>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</si>
  <si>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</si>
  <si>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</si>
  <si>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</si>
  <si>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</si>
  <si>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</si>
  <si>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</si>
  <si>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</si>
  <si>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</si>
  <si>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</si>
  <si>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</si>
  <si>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</si>
  <si>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</si>
  <si>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</si>
  <si>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</si>
  <si>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</si>
  <si>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</si>
  <si>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</si>
  <si>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</si>
  <si>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</si>
  <si>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</si>
  <si>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</si>
  <si>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</si>
  <si>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</si>
  <si>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</si>
  <si>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</si>
  <si>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</si>
  <si>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</si>
  <si>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</si>
  <si>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</si>
  <si>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</si>
  <si>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</si>
  <si>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</si>
  <si>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</si>
  <si>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</si>
  <si>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</si>
  <si>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</si>
  <si>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</si>
  <si>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</si>
  <si>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</si>
  <si>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</si>
  <si>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</si>
  <si>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</si>
  <si>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</si>
  <si>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</si>
  <si>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</si>
  <si>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</si>
  <si>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</si>
  <si>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</si>
  <si>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</si>
  <si>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</si>
  <si>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</si>
  <si>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</si>
  <si>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</si>
  <si>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</si>
  <si>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</si>
  <si>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</si>
  <si>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</si>
  <si>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</si>
  <si>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</si>
  <si>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</si>
  <si>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</si>
  <si>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</si>
  <si>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</si>
  <si>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</si>
  <si>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</si>
  <si>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</si>
  <si>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</si>
  <si>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</si>
  <si>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</si>
  <si>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</si>
  <si>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</si>
  <si>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</si>
  <si>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</si>
  <si>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</si>
  <si>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</si>
  <si>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</si>
  <si>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</si>
  <si>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</si>
  <si>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</si>
  <si>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</si>
  <si>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</si>
  <si>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</si>
  <si>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</si>
  <si>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</si>
  <si>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</si>
  <si>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</si>
  <si>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</si>
  <si>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</si>
  <si>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</si>
  <si>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</si>
  <si>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</si>
  <si>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</si>
  <si>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</si>
  <si>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</si>
  <si>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</si>
  <si>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</si>
  <si>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</si>
  <si>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</si>
  <si>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</si>
  <si>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</si>
  <si>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</si>
  <si>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</si>
  <si>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</si>
  <si>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</si>
  <si>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</si>
  <si>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</si>
  <si>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</si>
  <si>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</si>
  <si>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</si>
  <si>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</si>
  <si>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</si>
  <si>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</si>
  <si>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</si>
  <si>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</si>
  <si>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</si>
  <si>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</si>
  <si>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</si>
  <si>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</si>
  <si>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</si>
  <si>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</si>
  <si>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</si>
  <si>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</si>
  <si>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</si>
  <si>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</si>
  <si>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</si>
  <si>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</si>
  <si>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</si>
  <si>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</si>
  <si>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</si>
  <si>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</si>
  <si>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</si>
  <si>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</si>
  <si>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</si>
  <si>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</si>
  <si>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</si>
  <si>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</si>
  <si>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</si>
  <si>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</si>
  <si>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</si>
  <si>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</si>
  <si>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</si>
  <si>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</si>
  <si>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</si>
  <si>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</si>
  <si>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</si>
  <si>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</si>
  <si>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</si>
  <si>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</si>
  <si>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</si>
  <si>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</si>
  <si>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</si>
  <si>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</si>
  <si>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</si>
  <si>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</si>
  <si>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</si>
  <si>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</si>
  <si>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</si>
  <si>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</si>
  <si>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</si>
  <si>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</si>
  <si>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</si>
  <si>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</si>
  <si>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</si>
  <si>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</si>
  <si>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</si>
  <si>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</si>
  <si>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</si>
  <si>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</si>
  <si>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</si>
  <si>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</si>
  <si>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</si>
  <si>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</si>
  <si>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</si>
  <si>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</si>
  <si>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</si>
  <si>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</si>
  <si>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</si>
  <si>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</si>
  <si>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</si>
  <si>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</si>
  <si>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</si>
  <si>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</si>
  <si>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</si>
  <si>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</si>
  <si>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</si>
  <si>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</si>
  <si>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</si>
  <si>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</si>
  <si>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</si>
  <si>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</si>
  <si>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</si>
  <si>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</si>
  <si>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</si>
  <si>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</si>
  <si>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</si>
  <si>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</si>
  <si>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</si>
  <si>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</si>
  <si>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</si>
  <si>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</si>
  <si>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</si>
  <si>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</si>
  <si>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</si>
  <si>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</si>
  <si>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</si>
  <si>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</si>
  <si>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</si>
  <si>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</si>
  <si>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</si>
  <si>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</si>
  <si>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</si>
  <si>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</si>
  <si>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</si>
  <si>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</si>
  <si>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</si>
  <si>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</si>
  <si>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</si>
  <si>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</si>
  <si>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</si>
  <si>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</si>
  <si>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</si>
  <si>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</si>
  <si>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</si>
  <si>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</si>
  <si>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</si>
  <si>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</si>
  <si>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</si>
  <si>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</si>
  <si>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</si>
  <si>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</si>
  <si>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</si>
  <si>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</si>
  <si>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</si>
  <si>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</si>
  <si>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</si>
  <si>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</si>
  <si>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</si>
  <si>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</si>
  <si>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</si>
  <si>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</si>
  <si>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</si>
  <si>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</si>
  <si>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</si>
  <si>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</si>
  <si>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</si>
  <si>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</si>
  <si>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</si>
  <si>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</si>
  <si>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</si>
  <si>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</si>
  <si>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</si>
  <si>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</si>
  <si>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</si>
  <si>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</si>
  <si>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</si>
  <si>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</si>
  <si>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</si>
  <si>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</si>
  <si>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</si>
  <si>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</si>
  <si>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</si>
  <si>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</si>
  <si>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</si>
  <si>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</si>
  <si>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</si>
  <si>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</si>
  <si>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</si>
  <si>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</si>
  <si>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</si>
  <si>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</si>
  <si>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</si>
  <si>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</si>
  <si>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</si>
  <si>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</si>
  <si>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</si>
  <si>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</si>
  <si>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</si>
  <si>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</si>
  <si>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</si>
  <si>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</si>
  <si>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</si>
  <si>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</si>
  <si>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</si>
  <si>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</si>
  <si>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</si>
  <si>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</si>
  <si>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</si>
  <si>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</si>
  <si>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</si>
  <si>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</si>
  <si>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</si>
  <si>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</si>
  <si>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</si>
  <si>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</si>
  <si>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</si>
  <si>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</si>
  <si>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</si>
  <si>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</si>
  <si>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</si>
  <si>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</si>
  <si>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</si>
  <si>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</si>
  <si>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</si>
  <si>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</si>
  <si>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</si>
  <si>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</si>
  <si>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</si>
  <si>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</si>
  <si>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</si>
  <si>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</si>
  <si>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</si>
  <si>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</si>
  <si>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</si>
  <si>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</si>
  <si>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</si>
  <si>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</si>
  <si>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</si>
  <si>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</si>
  <si>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</si>
  <si>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</si>
  <si>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</si>
  <si>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</si>
  <si>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</si>
  <si>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</si>
  <si>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</si>
  <si>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</si>
  <si>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</si>
  <si>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</si>
  <si>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</si>
  <si>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</si>
  <si>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</si>
  <si>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</si>
  <si>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</si>
  <si>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</si>
  <si>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</si>
  <si>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</si>
  <si>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</si>
  <si>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</si>
  <si>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</si>
  <si>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</si>
  <si>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</si>
  <si>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</si>
  <si>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</si>
  <si>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</si>
  <si>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</si>
  <si>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</si>
  <si>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</si>
  <si>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</si>
  <si>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</si>
  <si>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</si>
  <si>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</si>
  <si>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</si>
  <si>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</si>
  <si>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</si>
  <si>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</si>
  <si>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</si>
  <si>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</si>
  <si>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</si>
  <si>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</si>
  <si>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</si>
  <si>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</si>
  <si>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</si>
  <si>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</si>
  <si>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</si>
  <si>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</si>
  <si>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</si>
  <si>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</si>
  <si>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</si>
  <si>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</si>
  <si>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</si>
  <si>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</si>
  <si>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</si>
  <si>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</si>
  <si>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</si>
  <si>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</si>
  <si>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</si>
  <si>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</si>
  <si>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</si>
  <si>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</si>
  <si>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</si>
  <si>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</si>
  <si>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</si>
  <si>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</si>
  <si>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</si>
  <si>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</si>
  <si>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</si>
  <si>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</si>
  <si>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</si>
  <si>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</si>
  <si>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</si>
  <si>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</si>
  <si>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</si>
  <si>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</si>
  <si>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</si>
  <si>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</si>
  <si>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</si>
  <si>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</si>
  <si>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</si>
  <si>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</si>
  <si>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</si>
  <si>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</si>
  <si>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</si>
  <si>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</si>
  <si>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</si>
  <si>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</si>
  <si>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</si>
  <si>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</si>
  <si>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</si>
  <si>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</si>
  <si>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</si>
  <si>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</si>
  <si>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</si>
  <si>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</si>
  <si>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</si>
  <si>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</si>
  <si>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</si>
  <si>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</si>
  <si>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</si>
  <si>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</si>
  <si>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</si>
  <si>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</si>
  <si>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</si>
  <si>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</si>
  <si>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</si>
  <si>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</si>
  <si>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</si>
  <si>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</si>
  <si>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</si>
  <si>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</si>
  <si>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</si>
  <si>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</si>
  <si>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</si>
  <si>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</si>
  <si>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</si>
  <si>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</si>
  <si>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</si>
  <si>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</si>
  <si>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</si>
  <si>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</si>
  <si>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</si>
  <si>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</si>
  <si>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</si>
  <si>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</si>
  <si>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</si>
  <si>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</si>
  <si>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</si>
  <si>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</si>
  <si>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</si>
  <si>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</si>
  <si>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</si>
  <si>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</si>
  <si>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</si>
  <si>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</si>
  <si>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</si>
  <si>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</si>
  <si>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</si>
  <si>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</si>
  <si>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</si>
  <si>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</si>
  <si>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</si>
  <si>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</si>
  <si>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</si>
  <si>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</si>
  <si>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</si>
  <si>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</si>
  <si>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</si>
  <si>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</si>
  <si>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</si>
  <si>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</si>
  <si>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</si>
  <si>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</si>
  <si>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</si>
  <si>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</si>
  <si>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</si>
  <si>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</si>
  <si>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</si>
  <si>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</si>
  <si>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</si>
  <si>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</si>
  <si>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</si>
  <si>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</si>
  <si>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</si>
  <si>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</si>
  <si>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</si>
  <si>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</si>
  <si>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</si>
  <si>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</si>
  <si>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</si>
  <si>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</si>
  <si>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</si>
  <si>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</si>
  <si>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</si>
  <si>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</si>
  <si>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</si>
  <si>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</si>
  <si>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</si>
  <si>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</si>
  <si>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</si>
  <si>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</si>
  <si>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</si>
  <si>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</si>
  <si>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</si>
  <si>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</si>
  <si>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</si>
  <si>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</si>
  <si>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</si>
  <si>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</si>
  <si>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</si>
  <si>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</si>
  <si>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</si>
  <si>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</si>
  <si>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</si>
  <si>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</si>
  <si>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</si>
  <si>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</si>
  <si>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</si>
  <si>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</si>
  <si>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</si>
  <si>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</si>
  <si>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</si>
  <si>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</si>
  <si>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</si>
  <si>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</si>
  <si>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</si>
  <si>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</si>
  <si>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</si>
  <si>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</si>
  <si>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</si>
  <si>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</si>
  <si>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</si>
  <si>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</si>
  <si>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</si>
  <si>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</si>
  <si>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</si>
  <si>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</si>
  <si>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</si>
  <si>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</si>
  <si>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</si>
  <si>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</si>
  <si>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</si>
  <si>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</si>
  <si>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</si>
  <si>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</si>
  <si>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</si>
  <si>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</si>
  <si>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</si>
  <si>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</si>
  <si>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</si>
  <si>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</si>
  <si>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</si>
  <si>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</si>
  <si>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</si>
  <si>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</si>
  <si>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</si>
  <si>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</si>
  <si>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</si>
  <si>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</si>
  <si>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</si>
  <si>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</si>
  <si>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</si>
  <si>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</si>
  <si>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</si>
  <si>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</si>
  <si>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</si>
  <si>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</si>
  <si>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</si>
  <si>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</si>
  <si>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</si>
  <si>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</si>
  <si>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</si>
  <si>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</si>
  <si>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</si>
  <si>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</si>
  <si>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</si>
  <si>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</si>
  <si>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</si>
  <si>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</si>
  <si>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</si>
  <si>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</si>
  <si>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</si>
  <si>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</si>
  <si>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</si>
  <si>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</si>
  <si>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</si>
  <si>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</si>
  <si>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</si>
  <si>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</si>
  <si>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</si>
  <si>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</si>
  <si>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</si>
  <si>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</si>
  <si>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</si>
  <si>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</si>
  <si>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</si>
  <si>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</si>
  <si>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</si>
  <si>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</si>
  <si>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</si>
  <si>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</si>
  <si>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</si>
  <si>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</si>
  <si>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</si>
  <si>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</si>
  <si>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</si>
  <si>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</si>
  <si>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</si>
  <si>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</si>
  <si>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</si>
  <si>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</si>
  <si>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</si>
  <si>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</si>
  <si>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</si>
  <si>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</si>
  <si>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</si>
  <si>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</si>
  <si>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</si>
  <si>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</si>
  <si>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</si>
  <si>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</si>
  <si>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</si>
  <si>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</si>
  <si>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</si>
  <si>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</si>
  <si>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</si>
  <si>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</si>
  <si>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</si>
  <si>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</si>
  <si>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</si>
  <si>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</si>
  <si>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</si>
  <si>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</si>
  <si>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</si>
  <si>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</si>
  <si>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</si>
  <si>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</si>
  <si>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</si>
  <si>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</si>
  <si>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</si>
  <si>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</si>
  <si>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</si>
  <si>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</si>
  <si>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</si>
  <si>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</si>
  <si>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</si>
  <si>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</si>
  <si>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</si>
  <si>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</si>
  <si>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</si>
  <si>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</si>
  <si>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</si>
  <si>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</si>
  <si>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</si>
  <si>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</si>
  <si>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</si>
  <si>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</si>
  <si>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</si>
  <si>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</si>
  <si>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</si>
  <si>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</si>
  <si>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</si>
  <si>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</si>
  <si>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</si>
  <si>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</si>
  <si>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</si>
  <si>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</si>
  <si>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</si>
  <si>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</si>
  <si>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</si>
  <si>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</si>
  <si>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</si>
  <si>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</si>
  <si>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</si>
  <si>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</si>
  <si>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</si>
  <si>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</si>
  <si>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</si>
  <si>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</si>
  <si>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</si>
  <si>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</si>
  <si>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</si>
  <si>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</si>
  <si>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</si>
  <si>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</si>
  <si>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</si>
  <si>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</si>
  <si>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</si>
  <si>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</si>
  <si>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</si>
  <si>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</si>
  <si>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</si>
  <si>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</si>
  <si>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</si>
  <si>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</si>
  <si>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</si>
  <si>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</si>
  <si>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</si>
  <si>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</si>
  <si>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</si>
  <si>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</si>
  <si>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</si>
  <si>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</si>
  <si>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</si>
  <si>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</si>
  <si>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</si>
  <si>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</si>
  <si>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</si>
  <si>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</si>
  <si>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</si>
  <si>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</si>
  <si>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</si>
  <si>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</si>
  <si>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</si>
  <si>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</si>
  <si>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</si>
  <si>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</si>
  <si>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</si>
  <si>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</si>
  <si>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</si>
  <si>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</si>
  <si>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</si>
  <si>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</si>
  <si>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</si>
  <si>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</si>
  <si>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</si>
  <si>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</si>
  <si>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</si>
  <si>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</si>
  <si>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</si>
  <si>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</si>
  <si>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</si>
  <si>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</si>
  <si>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</si>
  <si>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</si>
  <si>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</si>
  <si>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</si>
  <si>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</si>
  <si>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</si>
  <si>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</si>
  <si>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</si>
  <si>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</si>
  <si>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</si>
  <si>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</si>
  <si>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</si>
  <si>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</si>
  <si>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</si>
  <si>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</si>
  <si>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</si>
  <si>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</si>
  <si>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</si>
  <si>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</si>
  <si>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</si>
  <si>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</si>
  <si>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</si>
  <si>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</si>
  <si>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</si>
  <si>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</si>
  <si>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</si>
  <si>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</si>
  <si>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</si>
  <si>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</si>
  <si>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</si>
  <si>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</si>
  <si>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</si>
  <si>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</si>
  <si>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</si>
  <si>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</si>
  <si>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</si>
  <si>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</si>
  <si>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</si>
  <si>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</si>
  <si>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</si>
  <si>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</si>
  <si>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</si>
  <si>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</si>
  <si>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</si>
  <si>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</si>
  <si>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</si>
  <si>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</si>
  <si>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</si>
  <si>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</si>
  <si>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</si>
  <si>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</si>
  <si>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</si>
  <si>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</si>
  <si>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</si>
  <si>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</si>
  <si>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</si>
  <si>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</si>
  <si>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</si>
  <si>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</si>
  <si>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</si>
  <si>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</si>
  <si>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</si>
  <si>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</si>
  <si>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</si>
  <si>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</si>
  <si>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</si>
  <si>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</si>
  <si>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</si>
  <si>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</si>
  <si>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</si>
  <si>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</si>
  <si>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</si>
  <si>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</si>
  <si>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</si>
  <si>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</si>
  <si>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</si>
  <si>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</si>
  <si>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</si>
  <si>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</si>
  <si>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</si>
  <si>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</si>
  <si>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</si>
  <si>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</si>
  <si>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</si>
  <si>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</si>
  <si>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</si>
  <si>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</si>
  <si>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</si>
  <si>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</si>
  <si>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</si>
  <si>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</si>
  <si>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</si>
  <si>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</si>
  <si>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</si>
  <si>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</si>
  <si>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</si>
  <si>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</si>
  <si>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</si>
  <si>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</si>
  <si>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</si>
  <si>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</si>
  <si>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</si>
  <si>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</si>
  <si>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</si>
  <si>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</si>
  <si>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</si>
  <si>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</si>
  <si>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</si>
  <si>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</si>
  <si>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</si>
  <si>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</si>
  <si>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</si>
  <si>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</si>
  <si>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</si>
  <si>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</si>
  <si>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</si>
  <si>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</si>
  <si>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</si>
  <si>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</si>
  <si>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</si>
  <si>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</si>
  <si>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</si>
  <si>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</si>
  <si>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</si>
  <si>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</si>
  <si>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</si>
  <si>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</si>
  <si>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</si>
  <si>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</si>
  <si>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</si>
  <si>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</si>
  <si>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</si>
  <si>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</si>
  <si>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</si>
  <si>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</si>
  <si>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</si>
  <si>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</si>
  <si>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</si>
  <si>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</si>
  <si>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</si>
  <si>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</si>
  <si>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</si>
  <si>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</si>
  <si>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</si>
  <si>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</si>
  <si>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</si>
  <si>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</si>
  <si>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</si>
  <si>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</si>
  <si>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</si>
  <si>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</si>
  <si>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</si>
  <si>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</si>
  <si>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</si>
  <si>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</si>
  <si>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</si>
  <si>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</si>
  <si>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</si>
  <si>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</si>
  <si>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</si>
  <si>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</si>
  <si>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</si>
  <si>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</si>
  <si>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</si>
  <si>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</si>
  <si>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</si>
  <si>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</si>
  <si>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</si>
  <si>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</si>
  <si>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</si>
  <si>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</si>
  <si>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</si>
  <si>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</si>
  <si>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</si>
  <si>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</si>
  <si>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</si>
  <si>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</si>
  <si>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</si>
  <si>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</si>
  <si>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</si>
  <si>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</si>
  <si>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</si>
  <si>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</si>
  <si>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</si>
  <si>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</si>
  <si>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</si>
  <si>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</si>
  <si>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</si>
  <si>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</si>
  <si>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</si>
  <si>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</si>
  <si>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</si>
  <si>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</si>
  <si>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</si>
  <si>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</si>
  <si>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</si>
  <si>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</si>
  <si>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</si>
  <si>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</si>
  <si>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</si>
  <si>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</si>
  <si>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</si>
  <si>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</si>
  <si>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</si>
  <si>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</si>
  <si>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</si>
  <si>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</si>
  <si>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</si>
  <si>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</si>
  <si>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</si>
  <si>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</si>
  <si>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</si>
  <si>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</si>
  <si>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</si>
  <si>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</si>
  <si>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</si>
  <si>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</si>
  <si>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</si>
  <si>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</si>
  <si>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</si>
  <si>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</si>
  <si>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</si>
  <si>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</si>
  <si>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</si>
  <si>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</si>
  <si>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</si>
  <si>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</si>
  <si>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</si>
  <si>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</si>
  <si>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</si>
  <si>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</si>
  <si>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</si>
  <si>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</si>
  <si>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</si>
  <si>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</si>
  <si>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</si>
  <si>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</si>
  <si>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</si>
  <si>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</si>
  <si>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</si>
  <si>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</si>
  <si>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</si>
  <si>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</si>
  <si>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</si>
  <si>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</si>
  <si>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</si>
  <si>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</si>
  <si>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</si>
  <si>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</si>
  <si>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</si>
  <si>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</si>
  <si>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</si>
  <si>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</si>
  <si>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</si>
  <si>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</si>
  <si>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</si>
  <si>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</si>
  <si>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</si>
  <si>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</si>
  <si>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</si>
  <si>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</si>
  <si>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</si>
  <si>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</si>
  <si>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</si>
  <si>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</si>
  <si>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</si>
  <si>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</si>
  <si>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</si>
  <si>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</si>
  <si>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</si>
  <si>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</si>
  <si>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</si>
  <si>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</si>
  <si>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</si>
  <si>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</si>
  <si>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</si>
  <si>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</si>
  <si>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</si>
  <si>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</si>
  <si>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</si>
  <si>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</si>
  <si>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</si>
  <si>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</si>
  <si>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</si>
  <si>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</si>
  <si>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</si>
  <si>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</si>
  <si>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</si>
  <si>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</si>
  <si>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</si>
  <si>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</si>
  <si>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</si>
  <si>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</si>
  <si>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</si>
  <si>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</si>
  <si>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</si>
  <si>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</si>
  <si>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</si>
  <si>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</si>
  <si>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</si>
  <si>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</si>
  <si>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</si>
  <si>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</si>
  <si>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</si>
  <si>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</si>
  <si>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</si>
  <si>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</si>
  <si>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</si>
  <si>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</si>
  <si>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</si>
  <si>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</si>
  <si>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</si>
  <si>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</si>
  <si>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</si>
  <si>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</si>
  <si>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</si>
  <si>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</si>
  <si>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</si>
  <si>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</si>
  <si>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</si>
  <si>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</si>
  <si>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</si>
  <si>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</si>
  <si>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</si>
  <si>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</si>
  <si>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</si>
  <si>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</si>
  <si>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</si>
  <si>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</si>
  <si>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</si>
  <si>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</si>
  <si>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</si>
  <si>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</si>
  <si>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</si>
  <si>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</si>
  <si>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</si>
  <si>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</si>
  <si>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</si>
  <si>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</si>
  <si>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</si>
  <si>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</si>
  <si>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</si>
  <si>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</si>
  <si>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</si>
  <si>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</si>
  <si>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</si>
  <si>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</si>
  <si>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</si>
  <si>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</si>
  <si>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</si>
  <si>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</si>
  <si>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</si>
  <si>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</si>
  <si>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</si>
  <si>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</si>
  <si>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</si>
  <si>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</si>
  <si>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</si>
  <si>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</si>
  <si>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</si>
  <si>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</si>
  <si>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</si>
  <si>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</si>
  <si>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</si>
  <si>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</si>
  <si>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</si>
  <si>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</si>
  <si>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</si>
  <si>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</si>
  <si>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</si>
  <si>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</si>
  <si>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</si>
  <si>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</si>
  <si>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</si>
  <si>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</si>
  <si>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</si>
  <si>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</si>
  <si>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</si>
  <si>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</si>
  <si>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</si>
  <si>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</si>
  <si>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</si>
  <si>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</si>
  <si>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</si>
  <si>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</si>
  <si>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</si>
  <si>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</si>
  <si>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</si>
  <si>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</si>
  <si>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</si>
  <si>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</si>
  <si>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</si>
  <si>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</si>
  <si>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</si>
  <si>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</si>
  <si>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</si>
  <si>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</si>
  <si>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</si>
  <si>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</si>
  <si>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</si>
  <si>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</si>
  <si>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</si>
  <si>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</si>
  <si>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</si>
  <si>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</si>
  <si>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</si>
  <si>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</si>
  <si>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</si>
  <si>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</si>
  <si>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</si>
  <si>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</si>
  <si>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</si>
  <si>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</si>
  <si>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</si>
  <si>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</si>
  <si>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</si>
  <si>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</si>
  <si>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</si>
  <si>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</si>
  <si>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</si>
  <si>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</si>
  <si>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</si>
  <si>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</si>
  <si>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</si>
  <si>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</si>
  <si>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</si>
  <si>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</si>
  <si>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</si>
  <si>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</si>
  <si>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</si>
  <si>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</si>
  <si>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</si>
  <si>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</si>
  <si>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</si>
  <si>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</si>
  <si>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</si>
  <si>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</si>
  <si>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</si>
  <si>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</si>
  <si>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</si>
  <si>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</si>
  <si>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</si>
  <si>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</si>
  <si>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</si>
  <si>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</si>
  <si>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</si>
  <si>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</si>
  <si>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</si>
  <si>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</si>
  <si>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</si>
  <si>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</si>
  <si>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</si>
  <si>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</si>
  <si>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</si>
  <si>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</si>
  <si>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</si>
  <si>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</si>
  <si>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</si>
  <si>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</si>
  <si>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</si>
  <si>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</si>
  <si>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</si>
  <si>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</si>
  <si>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</si>
  <si>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</si>
  <si>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</si>
  <si>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</si>
  <si>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</si>
  <si>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</si>
  <si>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</si>
  <si>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</si>
  <si>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</si>
  <si>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</si>
  <si>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</si>
  <si>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</si>
  <si>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</si>
  <si>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</si>
  <si>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</si>
  <si>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</si>
  <si>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</si>
  <si>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</si>
  <si>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</si>
  <si>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</si>
  <si>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</si>
  <si>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</si>
  <si>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</si>
  <si>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</si>
  <si>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</si>
  <si>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</si>
  <si>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</si>
  <si>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</si>
  <si>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</si>
  <si>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</si>
  <si>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</si>
  <si>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</si>
  <si>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</si>
  <si>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</si>
  <si>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</si>
  <si>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</si>
  <si>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</si>
  <si>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</si>
  <si>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</si>
  <si>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</si>
  <si>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</si>
  <si>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</si>
  <si>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</si>
  <si>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</si>
  <si>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</si>
  <si>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</si>
  <si>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</si>
  <si>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</si>
  <si>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</si>
  <si>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</si>
  <si>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</si>
  <si>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</si>
  <si>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</si>
  <si>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</si>
  <si>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</si>
  <si>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</si>
  <si>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</si>
  <si>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</si>
  <si>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</si>
  <si>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</si>
  <si>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</si>
  <si>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</si>
  <si>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</si>
  <si>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</si>
  <si>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</si>
  <si>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</si>
  <si>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</si>
  <si>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</si>
  <si>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</si>
  <si>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</si>
  <si>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</si>
  <si>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</si>
  <si>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</si>
  <si>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</si>
  <si>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</si>
  <si>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</si>
  <si>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</si>
  <si>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</si>
  <si>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</si>
  <si>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</si>
  <si>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</si>
  <si>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</si>
  <si>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</si>
  <si>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</si>
  <si>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</si>
  <si>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</si>
  <si>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</si>
  <si>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</si>
  <si>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</si>
  <si>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</si>
  <si>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</si>
  <si>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</si>
  <si>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</si>
  <si>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</si>
  <si>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</si>
  <si>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</si>
  <si>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</si>
  <si>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</si>
  <si>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</si>
  <si>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</si>
  <si>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</si>
  <si>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</si>
  <si>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</si>
  <si>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</si>
  <si>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</si>
  <si>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</si>
  <si>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</si>
  <si>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</si>
  <si>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</si>
  <si>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</si>
  <si>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</si>
  <si>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</si>
  <si>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</si>
  <si>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</si>
  <si>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</si>
  <si>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</si>
  <si>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</si>
  <si>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</si>
  <si>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</si>
  <si>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</si>
  <si>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</si>
  <si>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</si>
  <si>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</si>
  <si>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</si>
  <si>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</si>
  <si>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</si>
  <si>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</si>
  <si>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</si>
  <si>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</si>
  <si>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</si>
  <si>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</si>
  <si>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</si>
  <si>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</si>
  <si>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</si>
  <si>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</si>
  <si>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</si>
  <si>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</si>
  <si>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</si>
  <si>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</si>
  <si>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</si>
  <si>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</si>
  <si>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</si>
  <si>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</si>
  <si>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</si>
  <si>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</si>
  <si>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</si>
  <si>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</si>
  <si>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</si>
  <si>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</si>
  <si>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</si>
  <si>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</si>
  <si>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</si>
  <si>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</si>
  <si>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</si>
  <si>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</si>
  <si>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</si>
  <si>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</si>
  <si>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</si>
  <si>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</si>
  <si>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</si>
  <si>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</si>
  <si>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</si>
  <si>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</si>
  <si>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</si>
  <si>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</si>
  <si>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</si>
  <si>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</si>
  <si>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</si>
  <si>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</si>
  <si>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</si>
  <si>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</si>
  <si>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</si>
  <si>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</si>
  <si>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</si>
  <si>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</si>
  <si>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</si>
  <si>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</si>
  <si>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</si>
  <si>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</si>
  <si>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</si>
  <si>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</si>
  <si>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</si>
  <si>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</si>
  <si>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</si>
  <si>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</si>
  <si>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</si>
  <si>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</si>
  <si>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</si>
  <si>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</si>
  <si>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</si>
  <si>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</si>
  <si>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</si>
  <si>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</si>
  <si>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</si>
  <si>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</si>
  <si>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</si>
  <si>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</si>
  <si>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</si>
  <si>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</si>
  <si>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</si>
  <si>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</si>
  <si>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</si>
  <si>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</si>
  <si>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</si>
  <si>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</si>
  <si>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</si>
  <si>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</si>
  <si>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</si>
  <si>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</si>
  <si>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</si>
  <si>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</si>
  <si>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</si>
  <si>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</si>
  <si>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</si>
  <si>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</si>
  <si>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</si>
  <si>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</si>
  <si>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</si>
  <si>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</si>
  <si>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</si>
  <si>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</si>
  <si>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</si>
  <si>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</si>
  <si>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</si>
  <si>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</si>
  <si>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</si>
  <si>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</si>
  <si>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</si>
  <si>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</si>
  <si>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</si>
  <si>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</si>
  <si>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</si>
  <si>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</si>
  <si>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</si>
  <si>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</si>
  <si>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</si>
  <si>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</si>
  <si>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</si>
  <si>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</si>
  <si>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</si>
  <si>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</si>
  <si>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</si>
  <si>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</si>
  <si>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</si>
  <si>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</si>
  <si>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</si>
  <si>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</si>
  <si>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</si>
  <si>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</si>
  <si>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</si>
  <si>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</si>
  <si>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</si>
  <si>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</si>
  <si>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</si>
  <si>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</si>
  <si>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</si>
  <si>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</si>
  <si>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</si>
  <si>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</si>
  <si>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</si>
  <si>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</si>
  <si>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</si>
  <si>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</si>
  <si>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</si>
  <si>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</si>
  <si>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</si>
  <si>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</si>
  <si>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</si>
  <si>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</si>
  <si>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</si>
  <si>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</si>
  <si>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</si>
  <si>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</si>
  <si>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</si>
  <si>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</si>
  <si>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</si>
  <si>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</si>
  <si>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</si>
  <si>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</si>
  <si>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</si>
  <si>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</si>
  <si>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</si>
  <si>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</si>
  <si>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</si>
  <si>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</si>
  <si>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</si>
  <si>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</si>
  <si>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</si>
  <si>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</si>
  <si>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</si>
  <si>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</si>
  <si>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</si>
  <si>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</si>
  <si>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</si>
  <si>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</si>
  <si>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</si>
  <si>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</si>
  <si>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</si>
  <si>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</si>
  <si>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</si>
  <si>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</si>
  <si>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</si>
  <si>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</si>
  <si>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</si>
  <si>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</si>
  <si>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</si>
  <si>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</si>
  <si>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</si>
  <si>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</si>
  <si>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</si>
  <si>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</si>
  <si>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</si>
  <si>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</si>
  <si>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</si>
  <si>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</si>
  <si>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</si>
  <si>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</si>
  <si>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</si>
  <si>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</si>
  <si>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</si>
  <si>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</si>
  <si>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</si>
  <si>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</si>
  <si>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</si>
  <si>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</si>
  <si>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</si>
  <si>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</si>
  <si>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</si>
  <si>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</si>
  <si>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</si>
  <si>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</si>
  <si>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</si>
  <si>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</si>
  <si>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</si>
  <si>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</si>
  <si>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</si>
  <si>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</si>
  <si>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</si>
  <si>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</si>
  <si>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</si>
  <si>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</si>
  <si>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</si>
  <si>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</si>
  <si>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</si>
  <si>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</si>
  <si>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</si>
  <si>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</si>
  <si>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</si>
  <si>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</si>
  <si>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</si>
  <si>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</si>
  <si>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</si>
  <si>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</si>
  <si>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</si>
  <si>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</si>
  <si>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</si>
  <si>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</si>
  <si>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</si>
  <si>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</si>
  <si>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</si>
  <si>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</si>
  <si>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</si>
  <si>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</si>
  <si>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</si>
  <si>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</si>
  <si>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</si>
  <si>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</si>
  <si>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</si>
  <si>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</si>
  <si>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</si>
  <si>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</si>
  <si>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</si>
  <si>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</si>
  <si>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</si>
  <si>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</si>
  <si>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</si>
  <si>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</si>
  <si>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</si>
  <si>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</si>
  <si>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</si>
  <si>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</si>
  <si>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</si>
  <si>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</si>
  <si>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</si>
  <si>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</si>
  <si>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</si>
  <si>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</si>
  <si>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</si>
  <si>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</si>
  <si>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</si>
  <si>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</si>
  <si>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</si>
  <si>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</si>
  <si>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</si>
  <si>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</si>
  <si>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</si>
  <si>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</si>
  <si>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</si>
  <si>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</si>
  <si>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</si>
  <si>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</si>
  <si>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</si>
  <si>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</si>
  <si>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</si>
  <si>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</si>
  <si>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</si>
  <si>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</si>
  <si>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</si>
  <si>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</si>
  <si>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</si>
  <si>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</si>
  <si>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</si>
  <si>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</si>
  <si>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</si>
  <si>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</si>
  <si>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</si>
  <si>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</si>
  <si>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</si>
  <si>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</si>
  <si>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</si>
  <si>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</si>
  <si>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</si>
  <si>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</si>
  <si>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</si>
  <si>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</si>
  <si>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</si>
  <si>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</si>
  <si>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</si>
  <si>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</si>
  <si>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</si>
  <si>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</si>
  <si>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</si>
  <si>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</si>
  <si>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</si>
  <si>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</si>
  <si>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</si>
  <si>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</si>
  <si>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</si>
  <si>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</si>
  <si>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</si>
  <si>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</si>
  <si>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</si>
  <si>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</si>
  <si>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</si>
  <si>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</si>
  <si>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</si>
  <si>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</si>
  <si>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</si>
  <si>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</si>
  <si>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</si>
  <si>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</si>
  <si>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</si>
  <si>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</si>
  <si>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</si>
  <si>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</si>
  <si>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</si>
  <si>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</si>
  <si>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</si>
  <si>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</si>
  <si>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</si>
  <si>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</si>
  <si>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</si>
  <si>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</si>
  <si>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</si>
  <si>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</si>
  <si>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</si>
  <si>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</si>
  <si>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</si>
  <si>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</si>
  <si>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</si>
  <si>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</si>
  <si>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</si>
  <si>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</si>
  <si>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</si>
  <si>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</si>
  <si>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</si>
  <si>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</si>
  <si>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</si>
  <si>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</si>
  <si>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</si>
  <si>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</si>
  <si>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</si>
  <si>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</si>
  <si>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</si>
  <si>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</si>
  <si>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</si>
  <si>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</si>
  <si>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</si>
  <si>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</si>
  <si>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</si>
  <si>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</si>
  <si>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</si>
  <si>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</si>
  <si>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</si>
  <si>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</si>
  <si>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</si>
  <si>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</si>
  <si>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</si>
  <si>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</si>
  <si>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</si>
  <si>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</si>
  <si>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</si>
  <si>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</si>
  <si>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</si>
  <si>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</si>
  <si>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</si>
  <si>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</si>
  <si>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</si>
  <si>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</si>
  <si>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</si>
  <si>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</si>
  <si>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</si>
  <si>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</si>
  <si>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</si>
  <si>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</si>
  <si>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</si>
  <si>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</si>
  <si>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</si>
  <si>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</si>
  <si>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</si>
  <si>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</si>
  <si>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</si>
  <si>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</si>
  <si>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</si>
  <si>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</si>
  <si>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</si>
  <si>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</si>
  <si>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</si>
  <si>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</si>
  <si>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</si>
  <si>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</si>
  <si>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</si>
  <si>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</si>
  <si>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</si>
  <si>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</si>
  <si>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</si>
  <si>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</si>
  <si>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</si>
  <si>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</si>
  <si>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</si>
  <si>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</si>
  <si>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</si>
  <si>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</si>
  <si>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</si>
  <si>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</si>
  <si>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</si>
  <si>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</si>
  <si>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</si>
  <si>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</si>
  <si>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</si>
  <si>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</si>
  <si>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</si>
  <si>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</si>
  <si>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</si>
  <si>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</si>
  <si>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</si>
  <si>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</si>
  <si>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</si>
  <si>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</si>
  <si>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</si>
  <si>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</si>
  <si>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</si>
  <si>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</si>
  <si>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</si>
  <si>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</si>
  <si>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</si>
  <si>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</si>
  <si>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</si>
  <si>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</si>
  <si>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</si>
  <si>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</si>
  <si>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</si>
  <si>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</si>
  <si>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</si>
  <si>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</si>
  <si>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</si>
  <si>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</si>
  <si>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</si>
  <si>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</si>
  <si>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</si>
  <si>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</si>
  <si>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</si>
  <si>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</si>
  <si>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</si>
  <si>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</si>
  <si>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</si>
  <si>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</si>
  <si>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</si>
  <si>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</si>
  <si>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</si>
  <si>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</si>
  <si>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</si>
  <si>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</si>
  <si>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</si>
  <si>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</si>
  <si>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</si>
  <si>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</si>
  <si>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</si>
  <si>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</si>
  <si>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</si>
  <si>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</si>
  <si>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</si>
  <si>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</si>
  <si>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</si>
  <si>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</si>
  <si>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</si>
  <si>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</si>
  <si>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</si>
  <si>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</si>
  <si>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</si>
  <si>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</si>
  <si>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</si>
  <si>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</si>
  <si>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</si>
  <si>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</si>
  <si>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</si>
  <si>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</si>
  <si>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</si>
  <si>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</si>
  <si>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</si>
  <si>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</si>
  <si>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</si>
  <si>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</si>
  <si>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</si>
  <si>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</si>
  <si>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</si>
  <si>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</si>
  <si>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</si>
  <si>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</si>
  <si>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</si>
  <si>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</si>
  <si>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</si>
  <si>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</si>
  <si>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</si>
  <si>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</si>
  <si>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</si>
  <si>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</si>
  <si>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</si>
  <si>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</si>
  <si>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</si>
  <si>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</si>
  <si>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</si>
  <si>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</si>
  <si>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</si>
  <si>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</si>
  <si>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</si>
  <si>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</si>
  <si>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</si>
  <si>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</si>
  <si>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</si>
  <si>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</si>
  <si>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</si>
  <si>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</si>
  <si>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</si>
  <si>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</si>
  <si>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</si>
  <si>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</si>
  <si>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</si>
  <si>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</si>
  <si>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</si>
  <si>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</si>
  <si>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</si>
  <si>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</si>
  <si>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</si>
  <si>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</si>
  <si>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</si>
  <si>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</si>
  <si>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</si>
  <si>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</si>
  <si>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</si>
  <si>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</si>
  <si>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</si>
  <si>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</si>
  <si>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</si>
  <si>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</si>
  <si>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</si>
  <si>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</si>
  <si>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</si>
  <si>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</si>
  <si>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</si>
  <si>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</si>
  <si>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</si>
  <si>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</si>
  <si>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</si>
  <si>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</si>
  <si>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</si>
  <si>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</si>
  <si>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</si>
  <si>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</si>
  <si>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</si>
  <si>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</si>
  <si>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</si>
  <si>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</si>
  <si>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</si>
  <si>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</si>
  <si>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</si>
  <si>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</si>
  <si>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</si>
  <si>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</si>
  <si>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</si>
  <si>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</si>
  <si>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</si>
  <si>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</si>
  <si>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</si>
  <si>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</si>
  <si>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</si>
  <si>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</si>
  <si>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</si>
  <si>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</si>
  <si>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</si>
  <si>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</si>
  <si>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</si>
  <si>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</si>
  <si>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</si>
  <si>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</si>
  <si>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</si>
  <si>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</si>
  <si>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</si>
  <si>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</si>
  <si>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</si>
  <si>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</si>
  <si>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</si>
  <si>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</si>
  <si>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</si>
  <si>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</si>
  <si>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</si>
  <si>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</si>
  <si>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</si>
  <si>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</si>
  <si>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</si>
  <si>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</si>
  <si>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</si>
  <si>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</si>
  <si>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</si>
  <si>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</si>
  <si>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</si>
  <si>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</si>
  <si>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</si>
  <si>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</si>
  <si>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</si>
  <si>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</si>
  <si>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</si>
  <si>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</si>
  <si>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</si>
  <si>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</si>
  <si>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</si>
  <si>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</si>
  <si>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</si>
  <si>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</si>
  <si>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</si>
  <si>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</si>
  <si>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</si>
  <si>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</si>
  <si>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</si>
  <si>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</si>
  <si>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</si>
  <si>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</si>
  <si>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</si>
  <si>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</si>
  <si>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</si>
  <si>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</si>
  <si>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</si>
  <si>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</si>
  <si>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</si>
  <si>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</si>
  <si>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</si>
  <si>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</si>
  <si>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</si>
  <si>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</si>
  <si>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</si>
  <si>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</si>
  <si>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</si>
  <si>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</si>
  <si>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</si>
  <si>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</si>
  <si>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</si>
  <si>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</si>
  <si>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</si>
  <si>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</si>
  <si>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</si>
  <si>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</si>
  <si>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</si>
  <si>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</si>
  <si>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</si>
  <si>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</si>
  <si>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</si>
  <si>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</si>
  <si>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</si>
  <si>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</si>
  <si>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</si>
  <si>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</si>
  <si>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</si>
  <si>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</si>
  <si>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</si>
  <si>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</si>
  <si>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</si>
  <si>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</si>
  <si>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</si>
  <si>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</si>
  <si>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</si>
  <si>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</si>
  <si>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</si>
  <si>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</si>
  <si>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</si>
  <si>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</si>
  <si>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</si>
  <si>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</si>
  <si>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</si>
  <si>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</si>
  <si>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</si>
  <si>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</si>
  <si>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</si>
  <si>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</si>
  <si>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</si>
  <si>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</si>
  <si>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</si>
  <si>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</si>
  <si>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</si>
  <si>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</si>
  <si>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</si>
  <si>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</si>
  <si>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</si>
  <si>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</si>
  <si>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</si>
  <si>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</si>
  <si>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</si>
  <si>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</si>
  <si>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</si>
  <si>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</si>
  <si>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</si>
  <si>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</si>
  <si>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</si>
  <si>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</si>
  <si>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</si>
  <si>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</si>
  <si>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</si>
  <si>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</si>
  <si>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</si>
  <si>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</si>
  <si>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</si>
  <si>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</si>
  <si>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</si>
  <si>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</si>
  <si>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</si>
  <si>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</si>
  <si>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</si>
  <si>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</si>
  <si>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</si>
  <si>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</si>
  <si>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</si>
  <si>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</si>
  <si>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</si>
  <si>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</si>
  <si>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</si>
  <si>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</si>
  <si>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</si>
  <si>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</si>
  <si>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</si>
  <si>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</si>
  <si>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</si>
  <si>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</si>
  <si>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</si>
  <si>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</si>
  <si>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</si>
  <si>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</si>
  <si>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</si>
  <si>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</si>
  <si>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</si>
  <si>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</si>
  <si>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</si>
  <si>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</si>
  <si>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</si>
  <si>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</si>
  <si>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</si>
  <si>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</si>
  <si>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</si>
  <si>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</si>
  <si>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</si>
  <si>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</si>
  <si>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</si>
  <si>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</si>
  <si>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</si>
  <si>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</si>
  <si>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</si>
  <si>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</si>
  <si>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</si>
  <si>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</si>
  <si>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</si>
  <si>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</si>
  <si>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</si>
  <si>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</si>
  <si>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</si>
  <si>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</si>
  <si>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</si>
  <si>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</si>
  <si>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</si>
  <si>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</si>
  <si>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</si>
  <si>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</si>
  <si>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</si>
  <si>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</si>
  <si>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</si>
  <si>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</si>
  <si>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</si>
  <si>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</si>
  <si>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</si>
  <si>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</si>
  <si>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</si>
  <si>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</si>
  <si>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</si>
  <si>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</si>
  <si>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</si>
  <si>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</si>
  <si>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</si>
  <si>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</si>
  <si>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</si>
  <si>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</si>
  <si>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</si>
  <si>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</si>
  <si>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</si>
  <si>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</si>
  <si>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</si>
  <si>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</si>
  <si>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</si>
  <si>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</si>
  <si>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</si>
  <si>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</si>
  <si>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</si>
  <si>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</si>
  <si>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</si>
  <si>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</si>
  <si>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</si>
  <si>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</si>
  <si>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</si>
  <si>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</si>
  <si>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</si>
  <si>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</si>
  <si>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</si>
  <si>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</si>
  <si>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</si>
  <si>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</si>
  <si>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</si>
  <si>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</si>
  <si>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</si>
  <si>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</si>
  <si>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</si>
  <si>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</si>
  <si>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</si>
  <si>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</si>
  <si>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</si>
  <si>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</si>
  <si>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</si>
  <si>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</si>
  <si>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</si>
  <si>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</si>
  <si>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</si>
  <si>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</si>
  <si>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</si>
  <si>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</si>
  <si>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</si>
  <si>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</si>
  <si>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</si>
  <si>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</si>
  <si>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</si>
  <si>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</si>
  <si>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</si>
  <si>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</si>
  <si>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</si>
  <si>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</si>
  <si>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</si>
  <si>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</si>
  <si>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</si>
  <si>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</si>
  <si>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</si>
  <si>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</si>
  <si>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</si>
  <si>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</si>
  <si>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</si>
  <si>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</si>
  <si>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</si>
  <si>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</si>
  <si>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</si>
  <si>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</si>
  <si>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</si>
  <si>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</si>
  <si>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</si>
  <si>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</si>
  <si>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</si>
  <si>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</si>
  <si>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</si>
  <si>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</si>
  <si>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</si>
  <si>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</si>
  <si>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</si>
  <si>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</si>
  <si>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</si>
  <si>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</si>
  <si>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</si>
  <si>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</si>
  <si>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</si>
  <si>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</si>
  <si>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</si>
  <si>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</si>
  <si>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</si>
  <si>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</si>
  <si>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</si>
  <si>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</si>
  <si>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</si>
  <si>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</si>
  <si>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</si>
  <si>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</si>
  <si>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</si>
  <si>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</si>
  <si>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</si>
  <si>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</si>
  <si>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</si>
  <si>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</si>
  <si>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</si>
  <si>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</si>
  <si>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</si>
  <si>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</si>
  <si>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</si>
  <si>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</si>
  <si>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</si>
  <si>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</si>
  <si>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</si>
  <si>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</si>
  <si>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</si>
  <si>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</si>
  <si>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</si>
  <si>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</si>
  <si>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</si>
  <si>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</si>
  <si>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</si>
  <si>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</si>
  <si>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</si>
  <si>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</si>
  <si>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</si>
  <si>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</si>
  <si>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</si>
  <si>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</si>
  <si>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</si>
  <si>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</si>
  <si>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</si>
  <si>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</si>
  <si>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</si>
  <si>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</si>
  <si>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</si>
  <si>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</si>
  <si>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</si>
  <si>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</si>
  <si>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</si>
  <si>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</si>
  <si>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</si>
  <si>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</si>
  <si>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</si>
  <si>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</si>
  <si>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</si>
  <si>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</si>
  <si>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</si>
  <si>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</si>
  <si>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</si>
  <si>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</si>
  <si>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</si>
  <si>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</si>
  <si>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</si>
  <si>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</si>
  <si>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</si>
  <si>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</si>
  <si>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</si>
  <si>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</si>
  <si>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</si>
  <si>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</si>
  <si>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</si>
  <si>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</si>
  <si>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</si>
  <si>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</si>
  <si>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</si>
  <si>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</si>
  <si>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</si>
  <si>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</si>
  <si>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</si>
  <si>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</si>
  <si>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</si>
  <si>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</si>
  <si>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</si>
  <si>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</si>
  <si>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</si>
  <si>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</si>
  <si>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</si>
  <si>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</si>
  <si>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</si>
  <si>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</si>
  <si>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</si>
  <si>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</si>
  <si>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</si>
  <si>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</si>
  <si>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</si>
  <si>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</si>
  <si>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</si>
  <si>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</si>
  <si>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</si>
  <si>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</si>
  <si>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</si>
  <si>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</si>
  <si>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</si>
  <si>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</si>
  <si>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</si>
  <si>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</si>
  <si>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</si>
  <si>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</si>
  <si>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</si>
  <si>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</si>
  <si>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</si>
  <si>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</si>
  <si>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</si>
  <si>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</si>
  <si>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</si>
  <si>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</si>
  <si>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</si>
  <si>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</si>
  <si>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</si>
  <si>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</si>
  <si>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</si>
  <si>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</si>
  <si>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</si>
  <si>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</si>
  <si>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</si>
  <si>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</si>
  <si>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</si>
  <si>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</si>
  <si>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</si>
  <si>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</si>
  <si>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</si>
  <si>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</si>
  <si>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</si>
  <si>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</si>
  <si>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</si>
  <si>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</si>
  <si>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</si>
  <si>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</si>
  <si>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</si>
  <si>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</si>
  <si>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</si>
  <si>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</si>
  <si>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</si>
  <si>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</si>
  <si>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</si>
  <si>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</si>
  <si>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</si>
  <si>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</si>
  <si>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</si>
  <si>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</si>
  <si>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</si>
  <si>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</si>
  <si>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</si>
  <si>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</si>
  <si>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</si>
  <si>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</si>
  <si>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</si>
  <si>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</si>
  <si>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</si>
  <si>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</si>
  <si>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</si>
  <si>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</si>
  <si>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</si>
  <si>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</si>
  <si>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</si>
  <si>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</si>
  <si>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</si>
  <si>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</si>
  <si>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</si>
  <si>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</si>
  <si>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</si>
  <si>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</si>
  <si>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</si>
  <si>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</si>
  <si>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</si>
  <si>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</si>
  <si>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</si>
  <si>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</si>
  <si>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</si>
  <si>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</si>
  <si>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</si>
  <si>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</si>
  <si>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</si>
  <si>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</si>
  <si>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</si>
  <si>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</si>
  <si>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</si>
  <si>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</si>
  <si>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</si>
  <si>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</si>
  <si>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</si>
  <si>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</si>
  <si>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</si>
  <si>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</si>
  <si>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</si>
  <si>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</si>
  <si>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</si>
  <si>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</si>
  <si>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</si>
  <si>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</si>
  <si>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</si>
  <si>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</si>
  <si>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</si>
  <si>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</si>
  <si>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</si>
  <si>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</si>
  <si>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</si>
  <si>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</si>
  <si>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</si>
  <si>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</si>
  <si>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</si>
  <si>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</si>
  <si>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</si>
  <si>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</si>
  <si>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</si>
  <si>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</si>
  <si>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</si>
  <si>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</si>
  <si>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</si>
  <si>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</si>
  <si>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</si>
  <si>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</si>
  <si>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</si>
  <si>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</si>
  <si>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</si>
  <si>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</si>
  <si>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</si>
  <si>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</si>
  <si>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</si>
  <si>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</si>
  <si>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</si>
  <si>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</si>
  <si>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</si>
  <si>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</si>
  <si>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</si>
  <si>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</si>
  <si>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</si>
  <si>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</si>
  <si>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</si>
  <si>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</si>
  <si>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</si>
  <si>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</si>
  <si>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</si>
  <si>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</si>
  <si>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</si>
  <si>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</si>
  <si>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</si>
  <si>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</si>
  <si>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</si>
  <si>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</si>
  <si>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</si>
  <si>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</si>
  <si>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</si>
  <si>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</si>
  <si>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</si>
  <si>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</si>
  <si>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</si>
  <si>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</si>
  <si>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</si>
  <si>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</si>
  <si>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</si>
  <si>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</si>
  <si>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</si>
  <si>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</si>
  <si>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</si>
  <si>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</si>
  <si>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</si>
  <si>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</si>
  <si>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</si>
  <si>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</si>
  <si>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</si>
  <si>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</si>
  <si>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</si>
  <si>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</si>
  <si>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</si>
  <si>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</si>
  <si>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</si>
  <si>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</si>
  <si>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</si>
  <si>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</si>
  <si>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</si>
  <si>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</si>
  <si>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</si>
  <si>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</si>
  <si>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</si>
  <si>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</si>
  <si>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</si>
  <si>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</si>
  <si>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</si>
  <si>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</si>
  <si>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</si>
  <si>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</si>
  <si>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</si>
  <si>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</si>
  <si>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</si>
  <si>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</si>
  <si>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</si>
  <si>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</si>
  <si>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</si>
  <si>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</si>
  <si>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</si>
  <si>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</si>
  <si>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</si>
  <si>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</si>
  <si>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</si>
  <si>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</si>
  <si>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</si>
  <si>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</si>
  <si>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</si>
  <si>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</si>
  <si>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</si>
  <si>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</si>
  <si>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</si>
  <si>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</si>
  <si>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</si>
  <si>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</si>
  <si>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</si>
  <si>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</si>
  <si>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</si>
  <si>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</si>
  <si>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</si>
  <si>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</si>
  <si>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</si>
  <si>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</si>
  <si>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</si>
  <si>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</si>
  <si>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</si>
  <si>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</si>
  <si>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</si>
  <si>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</si>
  <si>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</si>
  <si>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</si>
  <si>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</si>
  <si>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</si>
  <si>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</si>
  <si>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</si>
  <si>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</si>
  <si>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</si>
  <si>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</si>
  <si>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</si>
  <si>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</si>
  <si>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</si>
  <si>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</si>
  <si>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</si>
  <si>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</si>
  <si>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</si>
  <si>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</si>
  <si>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</si>
  <si>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</si>
  <si>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</si>
  <si>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</si>
  <si>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</si>
  <si>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</si>
  <si>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</si>
  <si>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</si>
  <si>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</si>
  <si>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</si>
  <si>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</si>
  <si>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</si>
  <si>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</si>
  <si>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</si>
  <si>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</si>
  <si>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</si>
  <si>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</si>
  <si>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</si>
  <si>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</si>
  <si>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</si>
  <si>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</si>
  <si>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</si>
  <si>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</si>
  <si>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</si>
  <si>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</si>
  <si>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</si>
  <si>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</si>
  <si>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</si>
  <si>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</si>
  <si>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</si>
  <si>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</si>
  <si>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</si>
  <si>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</si>
  <si>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</si>
  <si>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</si>
  <si>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</si>
  <si>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</si>
  <si>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</si>
  <si>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</si>
  <si>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</si>
  <si>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</si>
  <si>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</si>
  <si>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</si>
  <si>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</si>
  <si>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</si>
  <si>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</si>
  <si>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</si>
  <si>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</si>
  <si>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</si>
  <si>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</si>
  <si>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</si>
  <si>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</si>
  <si>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</si>
  <si>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</si>
  <si>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</si>
  <si>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</si>
  <si>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</si>
  <si>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</si>
  <si>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</si>
  <si>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</si>
  <si>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</si>
  <si>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</si>
  <si>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</si>
  <si>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</si>
  <si>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</si>
  <si>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</si>
  <si>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</si>
  <si>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</si>
  <si>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</si>
  <si>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</si>
  <si>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</si>
  <si>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</si>
  <si>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</si>
  <si>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</si>
  <si>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</si>
  <si>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</si>
  <si>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</si>
  <si>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</si>
  <si>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</si>
  <si>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</si>
  <si>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</si>
  <si>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</si>
  <si>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</si>
  <si>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</si>
  <si>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</si>
  <si>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</si>
  <si>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</si>
  <si>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</si>
  <si>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</si>
  <si>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</si>
  <si>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</si>
  <si>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</si>
  <si>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</si>
  <si>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</si>
  <si>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</si>
  <si>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</si>
  <si>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</si>
  <si>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</si>
  <si>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</si>
  <si>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</si>
  <si>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</si>
  <si>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</si>
  <si>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</si>
  <si>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</si>
  <si>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</si>
  <si>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</si>
  <si>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</si>
  <si>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</si>
  <si>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</si>
  <si>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</si>
  <si>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</si>
  <si>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</si>
  <si>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</si>
  <si>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</si>
  <si>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</si>
  <si>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</si>
  <si>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</si>
  <si>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</si>
  <si>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</si>
  <si>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</si>
  <si>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</si>
  <si>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</si>
  <si>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</si>
  <si>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</si>
  <si>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</si>
  <si>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</si>
  <si>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</si>
  <si>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</si>
  <si>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</si>
  <si>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</si>
  <si>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</si>
  <si>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</si>
  <si>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</si>
  <si>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</si>
  <si>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</si>
  <si>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</si>
  <si>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</si>
  <si>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</si>
  <si>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</si>
  <si>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</si>
  <si>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</si>
  <si>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</si>
  <si>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</si>
  <si>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</si>
  <si>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</si>
  <si>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</si>
  <si>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</si>
  <si>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</si>
  <si>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</si>
  <si>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</si>
  <si>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</si>
  <si>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</si>
  <si>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</si>
  <si>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</si>
  <si>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</si>
  <si>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</si>
  <si>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</si>
  <si>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</si>
  <si>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</si>
  <si>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</si>
  <si>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</si>
  <si>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</si>
  <si>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</si>
  <si>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</si>
  <si>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</si>
  <si>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</si>
  <si>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</si>
  <si>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</si>
  <si>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</si>
  <si>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</si>
  <si>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</si>
  <si>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</si>
  <si>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</si>
  <si>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</si>
  <si>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</si>
  <si>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</si>
  <si>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</si>
  <si>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</si>
  <si>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</si>
  <si>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</si>
  <si>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</si>
  <si>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</si>
  <si>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</si>
  <si>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</si>
  <si>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</si>
  <si>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</si>
  <si>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</si>
  <si>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</si>
  <si>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</si>
  <si>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</si>
  <si>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</si>
  <si>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</si>
  <si>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</si>
  <si>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</si>
  <si>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</si>
  <si>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</si>
  <si>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</si>
  <si>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</si>
  <si>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</si>
  <si>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</si>
  <si>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</si>
  <si>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</si>
  <si>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</si>
  <si>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</si>
  <si>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</si>
  <si>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</si>
  <si>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</si>
  <si>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</si>
  <si>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</si>
  <si>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</si>
  <si>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</si>
  <si>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</si>
  <si>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</si>
  <si>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</si>
  <si>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</si>
  <si>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</si>
  <si>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</si>
  <si>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</si>
  <si>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</si>
  <si>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</si>
  <si>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</si>
  <si>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</si>
  <si>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</si>
  <si>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</si>
  <si>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</si>
  <si>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</si>
  <si>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</si>
  <si>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</si>
  <si>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</si>
  <si>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</si>
  <si>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</si>
  <si>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</si>
  <si>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</si>
  <si>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</si>
  <si>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</si>
  <si>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</si>
  <si>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</si>
  <si>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</si>
  <si>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</si>
  <si>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</si>
  <si>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</si>
  <si>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</si>
  <si>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</si>
  <si>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</si>
  <si>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</si>
  <si>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</si>
  <si>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</si>
  <si>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</si>
  <si>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</si>
  <si>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</si>
  <si>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</si>
  <si>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</si>
  <si>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</si>
  <si>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</si>
  <si>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</si>
  <si>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</si>
  <si>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</si>
  <si>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</si>
  <si>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</si>
  <si>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</si>
  <si>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</si>
  <si>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</si>
  <si>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</si>
  <si>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</si>
  <si>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</si>
  <si>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</si>
  <si>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</si>
  <si>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</si>
  <si>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</si>
  <si>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</si>
  <si>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</si>
  <si>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</si>
  <si>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</si>
  <si>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</si>
  <si>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</si>
  <si>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</si>
  <si>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</si>
  <si>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</si>
  <si>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</si>
  <si>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</si>
  <si>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</si>
  <si>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</si>
  <si>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</si>
  <si>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</si>
  <si>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</si>
  <si>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</si>
  <si>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</si>
  <si>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</si>
  <si>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</si>
  <si>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</si>
  <si>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</si>
  <si>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</si>
  <si>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</si>
  <si>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</si>
  <si>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</si>
  <si>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</si>
  <si>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</si>
  <si>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</si>
  <si>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</si>
  <si>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</si>
  <si>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</si>
  <si>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</si>
  <si>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</si>
  <si>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</si>
  <si>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</si>
  <si>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</si>
  <si>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</si>
  <si>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</si>
  <si>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</si>
  <si>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</si>
  <si>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</si>
  <si>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</si>
  <si>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</si>
  <si>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</si>
  <si>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</si>
  <si>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</si>
  <si>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</si>
  <si>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</si>
  <si>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</si>
  <si>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</si>
  <si>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</si>
  <si>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</si>
  <si>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</si>
  <si>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</si>
  <si>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</si>
  <si>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</si>
  <si>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</si>
  <si>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</si>
  <si>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</si>
  <si>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</si>
  <si>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</si>
  <si>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</si>
  <si>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</si>
  <si>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</si>
  <si>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</si>
  <si>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</si>
  <si>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</si>
  <si>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</si>
  <si>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</si>
  <si>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</si>
  <si>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</si>
  <si>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</si>
  <si>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</si>
  <si>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</si>
  <si>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</si>
  <si>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</si>
  <si>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</si>
  <si>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</si>
  <si>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</si>
  <si>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</si>
  <si>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</si>
  <si>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</si>
  <si>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</si>
  <si>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</si>
  <si>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</si>
  <si>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</si>
  <si>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</si>
  <si>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</si>
  <si>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</si>
  <si>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</si>
  <si>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</si>
  <si>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</si>
  <si>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</si>
  <si>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</si>
  <si>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</si>
  <si>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</si>
  <si>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</si>
  <si>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</si>
  <si>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</si>
  <si>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</si>
  <si>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</si>
  <si>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</si>
  <si>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</si>
  <si>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</si>
  <si>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</si>
  <si>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</si>
  <si>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</si>
  <si>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</si>
  <si>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</si>
  <si>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</si>
  <si>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</si>
  <si>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</si>
  <si>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</si>
  <si>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</si>
  <si>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</si>
  <si>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</si>
  <si>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</si>
  <si>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</si>
  <si>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</si>
  <si>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</si>
  <si>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</si>
  <si>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</si>
  <si>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</si>
  <si>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</si>
  <si>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</si>
  <si>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</si>
  <si>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</si>
  <si>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</si>
  <si>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</si>
  <si>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</si>
  <si>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</si>
  <si>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</si>
  <si>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</si>
  <si>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</si>
  <si>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</si>
  <si>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</si>
  <si>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</si>
  <si>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</si>
  <si>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</si>
  <si>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</si>
  <si>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</si>
  <si>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</si>
  <si>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</si>
  <si>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</si>
  <si>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</si>
  <si>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</si>
  <si>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</si>
  <si>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</si>
  <si>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</si>
  <si>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</si>
  <si>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</si>
  <si>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</si>
  <si>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</si>
  <si>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</si>
  <si>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</si>
  <si>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</si>
  <si>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</si>
  <si>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</si>
  <si>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</si>
  <si>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</si>
  <si>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</si>
  <si>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</si>
  <si>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</si>
  <si>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</si>
  <si>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</si>
  <si>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</si>
  <si>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</si>
  <si>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</si>
  <si>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</si>
  <si>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</si>
  <si>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</si>
  <si>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</si>
  <si>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</si>
  <si>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</si>
  <si>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</si>
  <si>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</si>
  <si>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</si>
  <si>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</si>
  <si>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</si>
  <si>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</si>
  <si>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</si>
  <si>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</si>
  <si>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</si>
  <si>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</si>
  <si>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</si>
  <si>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</si>
  <si>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</si>
  <si>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</si>
  <si>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</si>
  <si>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</si>
  <si>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</si>
  <si>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</si>
  <si>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</si>
  <si>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</si>
  <si>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</si>
  <si>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</si>
  <si>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</si>
  <si>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</si>
  <si>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</si>
  <si>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</si>
  <si>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</si>
  <si>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</si>
  <si>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</si>
  <si>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</si>
  <si>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</si>
  <si>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</si>
  <si>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</si>
  <si>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</si>
  <si>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</si>
  <si>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</si>
  <si>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</si>
  <si>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</si>
  <si>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</si>
  <si>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</si>
  <si>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</si>
  <si>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</si>
  <si>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</si>
  <si>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</si>
  <si>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</si>
  <si>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</si>
  <si>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</si>
  <si>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</si>
  <si>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</si>
  <si>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</si>
  <si>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</si>
  <si>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</si>
  <si>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</si>
  <si>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</si>
  <si>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</si>
  <si>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</si>
  <si>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</si>
  <si>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</si>
  <si>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</si>
  <si>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</si>
  <si>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</si>
  <si>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</si>
  <si>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</si>
  <si>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</si>
  <si>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</si>
  <si>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</si>
  <si>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</si>
  <si>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</si>
  <si>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</si>
  <si>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</si>
  <si>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</si>
  <si>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</si>
  <si>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</si>
  <si>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</si>
  <si>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</si>
  <si>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</si>
  <si>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</si>
  <si>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</si>
  <si>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</si>
  <si>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</si>
  <si>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</si>
  <si>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</si>
  <si>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</si>
  <si>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</si>
  <si>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</si>
  <si>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</si>
  <si>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</si>
  <si>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</si>
  <si>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</si>
  <si>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</si>
  <si>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</si>
  <si>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</si>
  <si>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</si>
  <si>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</si>
  <si>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</si>
  <si>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</si>
  <si>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</si>
  <si>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</si>
  <si>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</si>
  <si>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</si>
  <si>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</si>
  <si>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</si>
  <si>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</si>
  <si>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</si>
  <si>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</si>
  <si>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</si>
  <si>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</si>
  <si>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</si>
  <si>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</si>
  <si>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</si>
  <si>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</si>
  <si>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</si>
  <si>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</si>
  <si>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</si>
  <si>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</si>
  <si>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</si>
  <si>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</si>
  <si>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</si>
  <si>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</si>
  <si>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</si>
  <si>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</si>
  <si>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</si>
  <si>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</si>
  <si>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</si>
  <si>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</si>
  <si>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</si>
  <si>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</si>
  <si>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</si>
  <si>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</si>
  <si>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</si>
  <si>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</si>
  <si>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</si>
  <si>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</si>
  <si>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</si>
  <si>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</si>
  <si>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</si>
  <si>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</si>
  <si>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</si>
  <si>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</si>
  <si>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</si>
  <si>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</si>
  <si>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</si>
  <si>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</si>
  <si>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</si>
  <si>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</si>
  <si>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</si>
  <si>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</si>
  <si>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</si>
  <si>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</si>
  <si>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</si>
  <si>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</si>
  <si>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</si>
  <si>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</si>
  <si>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</si>
  <si>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</si>
  <si>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</si>
  <si>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</si>
  <si>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</si>
  <si>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</si>
  <si>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</si>
  <si>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</si>
  <si>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</si>
  <si>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</si>
  <si>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</si>
  <si>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</si>
  <si>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</si>
  <si>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</si>
  <si>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</si>
  <si>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</si>
  <si>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</si>
  <si>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</si>
  <si>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</si>
  <si>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</si>
  <si>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</si>
  <si>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</si>
  <si>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</si>
  <si>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</si>
  <si>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</si>
  <si>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</si>
  <si>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</si>
  <si>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</si>
  <si>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</si>
  <si>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</si>
  <si>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</si>
  <si>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</si>
  <si>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</si>
  <si>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</si>
  <si>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</si>
  <si>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</si>
  <si>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</si>
  <si>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</si>
  <si>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</si>
  <si>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</si>
  <si>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</si>
  <si>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</si>
  <si>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</si>
  <si>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</si>
  <si>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</si>
  <si>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</si>
  <si>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</si>
  <si>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</si>
  <si>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</si>
  <si>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</si>
  <si>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</si>
  <si>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</si>
  <si>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</si>
  <si>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</si>
  <si>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</si>
  <si>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</si>
  <si>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</si>
  <si>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</si>
  <si>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</si>
  <si>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</si>
  <si>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</si>
  <si>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</si>
  <si>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</si>
  <si>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</si>
  <si>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</si>
  <si>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</si>
  <si>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</si>
  <si>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</si>
  <si>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</si>
  <si>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</si>
  <si>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</si>
  <si>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</si>
  <si>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</si>
  <si>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</si>
  <si>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</si>
  <si>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</si>
  <si>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</si>
  <si>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</si>
  <si>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</si>
  <si>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</si>
  <si>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</si>
  <si>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</si>
  <si>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</si>
  <si>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</si>
  <si>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</si>
  <si>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</si>
  <si>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</si>
  <si>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</si>
  <si>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</si>
  <si>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</si>
  <si>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</si>
  <si>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</si>
  <si>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</si>
  <si>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</si>
  <si>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</si>
  <si>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</si>
  <si>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</si>
  <si>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</si>
  <si>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</si>
  <si>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</si>
  <si>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</si>
  <si>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</si>
  <si>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</si>
  <si>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</si>
  <si>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</si>
  <si>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</si>
  <si>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</si>
  <si>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</si>
  <si>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</si>
  <si>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</si>
  <si>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</si>
  <si>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</si>
  <si>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</si>
  <si>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</si>
  <si>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</si>
  <si>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</si>
  <si>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</si>
  <si>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</si>
  <si>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</si>
  <si>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</si>
  <si>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</si>
  <si>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</si>
  <si>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</si>
  <si>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</si>
  <si>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</si>
  <si>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</si>
  <si>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</si>
  <si>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</si>
  <si>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</si>
  <si>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</si>
  <si>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</si>
  <si>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</si>
  <si>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</si>
  <si>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</si>
  <si>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</si>
  <si>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</si>
  <si>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</si>
  <si>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</si>
  <si>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</si>
  <si>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</si>
  <si>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</si>
  <si>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</si>
  <si>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</si>
  <si>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</si>
  <si>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</si>
  <si>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</si>
  <si>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</si>
  <si>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</si>
  <si>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</si>
  <si>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</si>
  <si>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</si>
  <si>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</si>
  <si>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</si>
  <si>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</si>
  <si>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</si>
  <si>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</si>
  <si>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</si>
  <si>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</si>
  <si>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</si>
  <si>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</si>
  <si>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</si>
  <si>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</si>
  <si>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</si>
  <si>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</si>
  <si>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</si>
  <si>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</si>
  <si>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</si>
  <si>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</si>
  <si>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</si>
  <si>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</si>
  <si>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</si>
  <si>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</si>
  <si>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</si>
  <si>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</si>
  <si>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</si>
  <si>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</si>
  <si>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</si>
  <si>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</si>
  <si>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</si>
  <si>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</si>
  <si>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</si>
  <si>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</si>
  <si>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</si>
  <si>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</si>
  <si>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</si>
  <si>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</si>
  <si>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</si>
  <si>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</si>
  <si>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</si>
  <si>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</si>
  <si>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</si>
  <si>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</si>
  <si>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</si>
  <si>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</si>
  <si>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</si>
  <si>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</si>
  <si>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</si>
  <si>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</si>
  <si>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</si>
  <si>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</si>
  <si>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</si>
  <si>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</si>
  <si>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</si>
  <si>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</si>
  <si>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</si>
  <si>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</si>
  <si>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</si>
  <si>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</si>
  <si>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</si>
  <si>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</si>
  <si>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</si>
  <si>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</si>
  <si>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</si>
  <si>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</si>
  <si>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</si>
  <si>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</si>
  <si>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</si>
  <si>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</si>
  <si>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</si>
  <si>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</si>
  <si>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</si>
  <si>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</si>
  <si>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</si>
  <si>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</si>
  <si>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</si>
  <si>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</si>
  <si>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</si>
  <si>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</si>
  <si>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</si>
  <si>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</si>
  <si>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</si>
  <si>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</si>
  <si>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</si>
  <si>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</si>
  <si>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</si>
  <si>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</si>
  <si>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</si>
  <si>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</si>
  <si>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</si>
  <si>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</si>
  <si>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</si>
  <si>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</si>
  <si>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</si>
  <si>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</si>
  <si>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</si>
  <si>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</si>
  <si>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</si>
  <si>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</si>
  <si>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</si>
  <si>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</si>
  <si>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</si>
  <si>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</si>
  <si>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</si>
  <si>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</si>
  <si>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</si>
  <si>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</si>
  <si>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</si>
  <si>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</si>
  <si>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</si>
  <si>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</si>
  <si>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</si>
  <si>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</si>
  <si>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</si>
  <si>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</si>
  <si>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</si>
  <si>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</si>
  <si>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</si>
  <si>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</si>
  <si>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</si>
  <si>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</si>
  <si>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</si>
  <si>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</si>
  <si>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</si>
  <si>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</si>
  <si>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</si>
  <si>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</si>
  <si>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</si>
  <si>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</si>
  <si>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</si>
  <si>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</si>
  <si>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</si>
  <si>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</si>
  <si>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</si>
  <si>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</si>
  <si>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</si>
  <si>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</si>
  <si>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</si>
  <si>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</si>
  <si>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</si>
  <si>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</si>
  <si>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</si>
  <si>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</si>
  <si>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</si>
  <si>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</si>
  <si>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</si>
  <si>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</si>
  <si>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</si>
  <si>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</si>
  <si>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</si>
  <si>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</si>
  <si>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</si>
  <si>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</si>
  <si>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</si>
  <si>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</si>
  <si>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</si>
  <si>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</si>
  <si>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</si>
  <si>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</si>
  <si>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</si>
  <si>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</si>
  <si>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</si>
  <si>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</si>
  <si>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</si>
  <si>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</si>
  <si>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</si>
  <si>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</si>
  <si>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</si>
  <si>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</si>
  <si>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</si>
  <si>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</si>
  <si>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</si>
  <si>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</si>
  <si>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</si>
  <si>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</si>
  <si>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</si>
  <si>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</si>
  <si>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</si>
  <si>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</si>
  <si>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</si>
  <si>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</si>
  <si>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</si>
  <si>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</si>
  <si>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</si>
  <si>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</si>
  <si>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</si>
  <si>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</si>
  <si>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</si>
  <si>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</si>
  <si>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</si>
  <si>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</si>
  <si>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</si>
  <si>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</si>
  <si>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</si>
  <si>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</si>
  <si>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</si>
  <si>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</si>
  <si>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</si>
  <si>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</si>
  <si>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</si>
  <si>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</si>
  <si>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</si>
  <si>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</si>
  <si>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</si>
  <si>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</si>
  <si>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</si>
  <si>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</si>
  <si>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</si>
  <si>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</si>
  <si>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</si>
  <si>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</si>
  <si>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</si>
  <si>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</si>
  <si>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</si>
  <si>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</si>
  <si>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</si>
  <si>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</si>
  <si>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</si>
  <si>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</si>
  <si>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</si>
  <si>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</si>
  <si>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</si>
  <si>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</si>
  <si>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</si>
  <si>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</si>
  <si>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</si>
  <si>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</si>
  <si>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</si>
  <si>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</si>
  <si>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</si>
  <si>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</si>
  <si>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</si>
  <si>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</si>
  <si>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</si>
  <si>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</si>
  <si>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</si>
  <si>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</si>
  <si>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</si>
  <si>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</si>
  <si>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</si>
  <si>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</si>
  <si>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</si>
  <si>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</si>
  <si>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</si>
  <si>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</si>
  <si>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</si>
  <si>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</si>
  <si>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</si>
  <si>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</si>
  <si>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</si>
  <si>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</si>
  <si>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</si>
  <si>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</si>
  <si>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</si>
  <si>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</si>
  <si>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</si>
  <si>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</si>
  <si>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</si>
  <si>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</si>
  <si>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</si>
  <si>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</si>
  <si>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</si>
  <si>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</si>
  <si>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</si>
  <si>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</si>
  <si>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</si>
  <si>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</si>
  <si>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</si>
  <si>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</si>
  <si>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</si>
  <si>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</si>
  <si>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</si>
  <si>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</si>
  <si>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</si>
  <si>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</si>
  <si>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</si>
  <si>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</si>
  <si>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</si>
  <si>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</si>
  <si>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</si>
  <si>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</si>
  <si>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</si>
  <si>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</si>
  <si>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</si>
  <si>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</si>
  <si>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</si>
  <si>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</si>
  <si>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</si>
  <si>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</si>
  <si>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</si>
  <si>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</si>
  <si>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</si>
  <si>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</si>
  <si>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</si>
  <si>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</si>
  <si>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</si>
  <si>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</si>
  <si>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</si>
  <si>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</si>
  <si>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</si>
  <si>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</si>
  <si>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</si>
  <si>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</si>
  <si>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</si>
  <si>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</si>
  <si>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</si>
  <si>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</si>
  <si>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</si>
  <si>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</si>
  <si>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</si>
  <si>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</si>
  <si>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</si>
  <si>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</si>
  <si>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</si>
  <si>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</si>
  <si>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</si>
  <si>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</si>
  <si>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</si>
  <si>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</si>
  <si>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</si>
  <si>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</si>
  <si>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</si>
  <si>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</si>
  <si>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</si>
  <si>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</si>
  <si>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</si>
  <si>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</si>
  <si>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</si>
  <si>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</si>
  <si>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</si>
  <si>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</si>
  <si>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</si>
  <si>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</si>
  <si>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</si>
  <si>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</si>
  <si>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</si>
  <si>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</si>
  <si>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</si>
  <si>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</si>
  <si>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</si>
  <si>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</si>
  <si>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</si>
  <si>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</si>
  <si>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</si>
  <si>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</si>
  <si>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</si>
  <si>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</si>
  <si>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</si>
  <si>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</si>
  <si>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</si>
  <si>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</si>
  <si>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</si>
  <si>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</si>
  <si>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</si>
  <si>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</si>
  <si>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</si>
  <si>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</si>
  <si>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</si>
  <si>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</si>
  <si>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</si>
  <si>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</si>
  <si>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</si>
  <si>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</si>
  <si>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</si>
  <si>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</si>
  <si>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</si>
  <si>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</si>
  <si>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</si>
  <si>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</si>
  <si>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</si>
  <si>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</si>
  <si>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</si>
  <si>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</si>
  <si>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</si>
  <si>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</si>
  <si>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</si>
  <si>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</si>
  <si>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</si>
  <si>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</si>
  <si>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</si>
  <si>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</si>
  <si>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</si>
  <si>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</si>
  <si>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</si>
  <si>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</si>
  <si>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</si>
  <si>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</si>
  <si>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</si>
  <si>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</si>
  <si>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</si>
  <si>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</si>
  <si>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</si>
  <si>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</si>
  <si>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</si>
  <si>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</si>
  <si>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</si>
  <si>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</si>
  <si>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</si>
  <si>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</si>
  <si>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</si>
  <si>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</si>
  <si>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</si>
  <si>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</si>
  <si>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</si>
  <si>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</si>
  <si>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</si>
  <si>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</si>
  <si>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</si>
  <si>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</si>
  <si>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</si>
  <si>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</si>
  <si>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</si>
  <si>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</si>
  <si>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</si>
  <si>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</si>
  <si>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</si>
  <si>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</si>
  <si>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</si>
  <si>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</si>
  <si>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</si>
  <si>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</si>
  <si>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</si>
  <si>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</si>
  <si>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</si>
  <si>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</si>
  <si>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</si>
  <si>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</si>
  <si>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</si>
  <si>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</si>
  <si>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</si>
  <si>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</si>
  <si>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</si>
  <si>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</si>
  <si>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</si>
  <si>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</si>
  <si>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</si>
  <si>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</si>
  <si>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</si>
  <si>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</si>
  <si>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</si>
  <si>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</si>
  <si>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</si>
  <si>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</si>
  <si>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</si>
  <si>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</si>
  <si>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</si>
  <si>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</si>
  <si>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</si>
  <si>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</si>
  <si>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</si>
  <si>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</si>
  <si>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</si>
  <si>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</si>
  <si>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</si>
  <si>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</si>
  <si>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</si>
  <si>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</si>
  <si>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</si>
  <si>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</si>
  <si>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</si>
  <si>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</si>
  <si>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</si>
  <si>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</si>
  <si>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</si>
  <si>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</si>
  <si>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</si>
  <si>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</si>
  <si>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</si>
  <si>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</si>
  <si>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</si>
  <si>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</si>
  <si>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</si>
  <si>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</si>
  <si>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</si>
  <si>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</si>
  <si>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</si>
  <si>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</si>
  <si>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</si>
  <si>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</si>
  <si>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</si>
  <si>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</si>
  <si>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</si>
  <si>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</si>
  <si>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</si>
  <si>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</si>
  <si>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</si>
  <si>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</si>
  <si>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</si>
  <si>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</si>
  <si>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</si>
  <si>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</si>
  <si>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</si>
  <si>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</si>
  <si>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</si>
  <si>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</si>
  <si>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</si>
  <si>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</si>
  <si>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</si>
  <si>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</si>
  <si>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</si>
  <si>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</si>
  <si>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</si>
  <si>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</si>
  <si>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</si>
  <si>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</si>
  <si>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</si>
  <si>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</si>
  <si>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</si>
  <si>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</si>
  <si>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</si>
  <si>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</si>
  <si>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</si>
  <si>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</si>
  <si>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</si>
  <si>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</si>
  <si>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</si>
  <si>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</si>
  <si>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</si>
  <si>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</si>
  <si>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</si>
  <si>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</si>
  <si>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</si>
  <si>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</si>
  <si>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</si>
  <si>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</si>
  <si>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</si>
  <si>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</si>
  <si>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</si>
  <si>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</si>
  <si>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</si>
  <si>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</si>
  <si>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</si>
  <si>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</si>
  <si>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</si>
  <si>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</si>
  <si>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</si>
  <si>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</si>
  <si>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</si>
  <si>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</si>
  <si>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</si>
  <si>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</si>
  <si>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</si>
  <si>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</si>
  <si>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</si>
  <si>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</si>
  <si>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</si>
  <si>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</si>
  <si>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</si>
  <si>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</si>
  <si>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</si>
  <si>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</si>
  <si>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</si>
  <si>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</si>
  <si>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</si>
  <si>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</si>
  <si>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</si>
  <si>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</si>
  <si>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</si>
  <si>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</si>
  <si>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</si>
  <si>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</si>
  <si>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</si>
  <si>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</si>
  <si>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</si>
  <si>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</si>
  <si>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</si>
  <si>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</si>
  <si>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</si>
  <si>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</si>
  <si>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</si>
  <si>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</si>
  <si>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</si>
  <si>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</si>
  <si>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</si>
  <si>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</si>
  <si>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</si>
  <si>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</si>
  <si>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</si>
  <si>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</si>
  <si>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</si>
  <si>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</si>
  <si>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</si>
  <si>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</si>
  <si>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</si>
  <si>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</si>
  <si>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</si>
  <si>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</si>
  <si>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</si>
  <si>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</si>
  <si>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</si>
  <si>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</si>
  <si>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</si>
  <si>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</si>
  <si>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</si>
  <si>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</si>
  <si>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</si>
  <si>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</si>
  <si>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</si>
  <si>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</si>
  <si>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</si>
  <si>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</si>
  <si>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</si>
  <si>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</si>
  <si>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</si>
  <si>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</si>
  <si>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</si>
  <si>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</si>
  <si>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</si>
  <si>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</si>
  <si>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</si>
  <si>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</si>
  <si>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</si>
  <si>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</si>
  <si>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</si>
  <si>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</si>
  <si>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</si>
  <si>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</si>
  <si>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</si>
  <si>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</si>
  <si>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</si>
  <si>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</si>
  <si>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</si>
  <si>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</si>
  <si>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</si>
  <si>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</si>
  <si>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</si>
  <si>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</si>
  <si>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</si>
  <si>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</si>
  <si>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</si>
  <si>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</si>
  <si>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</si>
  <si>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</si>
  <si>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</si>
  <si>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</si>
  <si>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</si>
  <si>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</si>
  <si>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</si>
  <si>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</si>
  <si>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</si>
  <si>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</si>
  <si>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</si>
  <si>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</si>
  <si>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</si>
  <si>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</si>
  <si>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</si>
  <si>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</si>
  <si>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</si>
  <si>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</si>
  <si>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</si>
  <si>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</si>
  <si>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</si>
  <si>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</si>
  <si>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</si>
  <si>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</si>
  <si>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</si>
  <si>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</si>
  <si>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</si>
  <si>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</si>
  <si>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</si>
  <si>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</si>
  <si>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</si>
  <si>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</si>
  <si>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</si>
  <si>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</si>
  <si>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</si>
  <si>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</si>
  <si>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</si>
  <si>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</si>
  <si>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</si>
  <si>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</si>
  <si>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</si>
  <si>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</si>
  <si>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</si>
  <si>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</si>
  <si>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</si>
  <si>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</si>
  <si>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</si>
  <si>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</si>
  <si>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</si>
  <si>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</si>
  <si>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</si>
  <si>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</si>
  <si>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</si>
  <si>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</si>
  <si>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</si>
  <si>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</si>
  <si>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</si>
  <si>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</si>
  <si>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</si>
  <si>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</si>
  <si>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</si>
  <si>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</si>
  <si>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</si>
  <si>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</si>
  <si>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</si>
  <si>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</si>
  <si>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</si>
  <si>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</si>
  <si>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</si>
  <si>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</si>
  <si>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</si>
  <si>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</si>
  <si>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</si>
  <si>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</si>
  <si>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</si>
  <si>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</si>
  <si>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</si>
  <si>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</si>
  <si>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</si>
  <si>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</si>
  <si>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</si>
  <si>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</si>
  <si>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</si>
  <si>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</si>
  <si>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</si>
  <si>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</si>
  <si>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</si>
  <si>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</si>
  <si>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</si>
  <si>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</si>
  <si>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</si>
  <si>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</si>
  <si>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</si>
  <si>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</si>
  <si>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</si>
  <si>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</si>
  <si>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</si>
  <si>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</si>
  <si>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</si>
  <si>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</si>
  <si>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</si>
  <si>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</si>
  <si>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</si>
  <si>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</si>
  <si>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</si>
  <si>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</si>
  <si>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</si>
  <si>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</si>
  <si>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</si>
  <si>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</si>
  <si>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</si>
  <si>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</si>
  <si>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</si>
  <si>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</si>
  <si>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</si>
  <si>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</si>
  <si>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</si>
  <si>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</si>
  <si>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</si>
  <si>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</si>
  <si>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</si>
  <si>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</si>
  <si>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</si>
  <si>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</si>
  <si>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</si>
  <si>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</si>
  <si>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</si>
  <si>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</si>
  <si>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</si>
  <si>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</si>
  <si>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</si>
  <si>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</si>
  <si>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</si>
  <si>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</si>
  <si>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</si>
  <si>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</si>
  <si>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</si>
  <si>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</si>
  <si>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</si>
  <si>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</si>
  <si>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</si>
  <si>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</si>
  <si>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</si>
  <si>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</si>
  <si>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</si>
  <si>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</si>
  <si>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</si>
  <si>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</si>
  <si>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</si>
  <si>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</si>
  <si>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</si>
  <si>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</si>
  <si>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</si>
  <si>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</si>
  <si>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</si>
  <si>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</si>
  <si>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</si>
  <si>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</si>
  <si>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</si>
  <si>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</si>
  <si>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</si>
  <si>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</si>
  <si>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</si>
  <si>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</si>
  <si>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</si>
  <si>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</si>
  <si>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</si>
  <si>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</si>
  <si>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</si>
  <si>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</si>
  <si>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</si>
  <si>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</si>
  <si>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</si>
  <si>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</si>
  <si>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</si>
  <si>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</si>
  <si>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</si>
  <si>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</si>
  <si>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</si>
  <si>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</si>
  <si>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</si>
  <si>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</si>
  <si>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</si>
  <si>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</si>
  <si>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</si>
  <si>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</si>
  <si>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</si>
  <si>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</si>
  <si>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</si>
  <si>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</si>
  <si>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</si>
  <si>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</si>
  <si>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</si>
  <si>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</si>
  <si>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</si>
  <si>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</si>
  <si>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</si>
  <si>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</si>
  <si>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</si>
  <si>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</si>
  <si>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</si>
  <si>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</si>
  <si>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</si>
  <si>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</si>
  <si>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</si>
  <si>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</si>
  <si>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</si>
  <si>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</si>
  <si>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</si>
  <si>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</si>
  <si>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</si>
  <si>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</si>
  <si>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</si>
  <si>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</si>
  <si>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</si>
  <si>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</si>
  <si>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</si>
  <si>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</si>
  <si>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</si>
  <si>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</si>
  <si>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</si>
  <si>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</si>
  <si>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</si>
  <si>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</si>
  <si>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</si>
  <si>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</si>
  <si>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</si>
  <si>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</si>
  <si>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</si>
  <si>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</si>
  <si>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</si>
  <si>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</si>
  <si>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</si>
  <si>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</si>
  <si>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</si>
  <si>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</si>
  <si>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</si>
  <si>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</si>
  <si>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</si>
  <si>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</si>
  <si>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</si>
  <si>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</si>
  <si>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</si>
  <si>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</si>
  <si>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</si>
  <si>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</si>
  <si>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</si>
  <si>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</si>
  <si>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</si>
  <si>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</si>
  <si>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</si>
  <si>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</si>
  <si>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</si>
  <si>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</si>
  <si>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</si>
  <si>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</si>
  <si>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</si>
  <si>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</si>
  <si>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</si>
  <si>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</si>
  <si>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</si>
  <si>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</si>
  <si>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</si>
  <si>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</si>
  <si>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</si>
  <si>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</si>
  <si>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</si>
  <si>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</si>
  <si>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</si>
  <si>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</si>
  <si>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</si>
  <si>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</si>
  <si>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</si>
  <si>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</si>
  <si>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</si>
  <si>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</si>
  <si>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</si>
  <si>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</si>
  <si>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</si>
  <si>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</si>
  <si>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</si>
  <si>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</si>
  <si>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</si>
  <si>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</si>
  <si>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</si>
  <si>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</si>
  <si>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</si>
  <si>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</si>
  <si>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</si>
  <si>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</si>
  <si>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</si>
  <si>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</si>
  <si>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</si>
  <si>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</si>
  <si>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</si>
  <si>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</si>
  <si>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</si>
  <si>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</si>
  <si>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</si>
  <si>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</si>
  <si>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</si>
  <si>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</si>
  <si>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</si>
  <si>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</si>
  <si>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</si>
  <si>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</si>
  <si>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</si>
  <si>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</si>
  <si>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</si>
  <si>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</si>
  <si>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</si>
  <si>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</si>
  <si>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</si>
  <si>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</si>
  <si>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</si>
  <si>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</si>
  <si>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</si>
  <si>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</si>
  <si>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</si>
  <si>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</si>
  <si>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</si>
  <si>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</si>
  <si>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</si>
  <si>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</si>
  <si>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</si>
  <si>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</si>
  <si>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</si>
  <si>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</si>
  <si>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</si>
  <si>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</si>
  <si>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</si>
  <si>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</si>
  <si>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</si>
  <si>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</si>
  <si>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</si>
  <si>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</si>
  <si>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</si>
  <si>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</si>
  <si>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</si>
  <si>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</si>
  <si>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</si>
  <si>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</si>
  <si>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</si>
  <si>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</si>
  <si>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</si>
  <si>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</si>
  <si>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</si>
  <si>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</si>
  <si>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</si>
  <si>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</si>
  <si>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</si>
  <si>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</si>
  <si>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</si>
  <si>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</si>
  <si>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</si>
  <si>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</si>
  <si>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</si>
  <si>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</si>
  <si>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</si>
  <si>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</si>
  <si>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</si>
  <si>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</si>
  <si>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</si>
  <si>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</si>
  <si>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</si>
  <si>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</si>
  <si>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</si>
  <si>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</si>
  <si>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</si>
  <si>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</si>
  <si>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</si>
  <si>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</si>
  <si>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</si>
  <si>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</si>
  <si>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</si>
  <si>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</si>
  <si>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</si>
  <si>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</si>
  <si>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</si>
  <si>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</si>
  <si>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</si>
  <si>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</si>
  <si>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</si>
  <si>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</si>
  <si>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</si>
  <si>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</si>
  <si>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</si>
  <si>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</si>
  <si>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</si>
  <si>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</si>
  <si>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</si>
  <si>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</si>
  <si>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</si>
  <si>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</si>
  <si>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</si>
  <si>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</si>
  <si>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</si>
  <si>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</si>
  <si>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</si>
  <si>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</si>
  <si>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</si>
  <si>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</si>
  <si>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</si>
  <si>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</si>
  <si>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</si>
  <si>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</si>
  <si>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</si>
  <si>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</si>
  <si>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</si>
  <si>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</si>
  <si>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</si>
  <si>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</si>
  <si>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</si>
  <si>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</si>
  <si>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</si>
  <si>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</si>
  <si>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</si>
  <si>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</si>
  <si>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</si>
  <si>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</si>
  <si>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</si>
  <si>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</si>
  <si>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</si>
  <si>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</si>
  <si>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</si>
  <si>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</si>
  <si>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</si>
  <si>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</si>
  <si>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</si>
  <si>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</si>
  <si>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</si>
  <si>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</si>
  <si>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</si>
  <si>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</si>
  <si>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</si>
  <si>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</si>
  <si>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</si>
  <si>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</si>
  <si>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</si>
  <si>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</si>
  <si>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</si>
  <si>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</si>
  <si>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</si>
  <si>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</si>
  <si>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</si>
  <si>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</si>
  <si>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</si>
  <si>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</si>
  <si>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</si>
  <si>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</si>
  <si>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</si>
  <si>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</si>
  <si>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</si>
  <si>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</si>
  <si>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</si>
  <si>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</si>
  <si>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</si>
  <si>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</si>
  <si>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</si>
  <si>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</si>
  <si>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</si>
  <si>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</si>
  <si>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</si>
  <si>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</si>
  <si>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</si>
  <si>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</si>
  <si>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</si>
  <si>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</si>
  <si>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</si>
  <si>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</si>
  <si>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</si>
  <si>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</si>
  <si>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</si>
  <si>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</si>
  <si>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</si>
  <si>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</si>
  <si>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</si>
  <si>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</si>
  <si>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</si>
  <si>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</si>
  <si>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</si>
  <si>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</si>
  <si>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</si>
  <si>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</si>
  <si>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</si>
  <si>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</si>
  <si>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</si>
  <si>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</si>
  <si>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</si>
  <si>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</si>
  <si>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</si>
  <si>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</si>
  <si>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</si>
  <si>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</si>
  <si>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</si>
  <si>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</si>
  <si>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</si>
  <si>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</si>
  <si>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</si>
  <si>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</si>
  <si>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</si>
  <si>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</si>
  <si>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</si>
  <si>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</si>
  <si>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</si>
  <si>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</si>
  <si>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</si>
  <si>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</si>
  <si>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</si>
  <si>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</si>
  <si>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</si>
  <si>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</si>
  <si>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</si>
  <si>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</si>
  <si>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</si>
  <si>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</si>
  <si>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</si>
  <si>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</si>
  <si>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</si>
  <si>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</si>
  <si>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</si>
  <si>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</si>
  <si>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</si>
  <si>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</si>
  <si>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</si>
  <si>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</si>
  <si>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</si>
  <si>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</si>
  <si>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</si>
  <si>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</si>
  <si>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</si>
  <si>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</si>
  <si>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</si>
  <si>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</si>
  <si>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</si>
  <si>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</si>
  <si>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</si>
  <si>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</si>
  <si>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</si>
  <si>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</si>
  <si>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</si>
  <si>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</si>
  <si>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</si>
  <si>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</si>
  <si>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</si>
  <si>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</si>
  <si>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</si>
  <si>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</si>
  <si>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</si>
  <si>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</si>
  <si>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</si>
  <si>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</si>
  <si>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</si>
  <si>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</si>
  <si>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</si>
  <si>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</si>
  <si>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</si>
  <si>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</si>
  <si>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</si>
  <si>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</si>
  <si>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</si>
  <si>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</si>
  <si>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</si>
  <si>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</si>
  <si>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</si>
  <si>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</si>
  <si>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</si>
  <si>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</si>
  <si>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</si>
  <si>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</si>
  <si>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</si>
  <si>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</si>
  <si>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</si>
  <si>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</si>
  <si>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</si>
  <si>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</si>
  <si>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</si>
  <si>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</si>
  <si>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</si>
  <si>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</si>
  <si>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</si>
  <si>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</si>
  <si>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</si>
  <si>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</si>
  <si>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</si>
  <si>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</si>
  <si>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</si>
  <si>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</si>
  <si>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</si>
  <si>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</si>
  <si>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</si>
  <si>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</si>
  <si>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</si>
  <si>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</si>
  <si>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</si>
  <si>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</si>
  <si>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</si>
  <si>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</si>
  <si>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</si>
  <si>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</si>
  <si>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</si>
  <si>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</si>
  <si>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</si>
  <si>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</si>
  <si>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</si>
  <si>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</si>
  <si>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</si>
  <si>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</si>
  <si>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</si>
  <si>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</si>
  <si>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</si>
  <si>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</si>
  <si>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</si>
  <si>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</si>
  <si>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</si>
  <si>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</si>
  <si>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</si>
  <si>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</si>
  <si>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</si>
  <si>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</si>
  <si>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</si>
  <si>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</si>
  <si>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</si>
  <si>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</si>
  <si>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</si>
  <si>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</si>
  <si>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</si>
  <si>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</si>
  <si>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</si>
  <si>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</si>
  <si>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</si>
  <si>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</si>
  <si>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</si>
  <si>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</si>
  <si>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</si>
  <si>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</si>
  <si>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</si>
  <si>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</si>
  <si>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</si>
  <si>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</si>
  <si>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</si>
  <si>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</si>
  <si>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</si>
  <si>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</si>
  <si>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</si>
  <si>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</si>
  <si>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</si>
  <si>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</si>
  <si>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</si>
  <si>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</si>
  <si>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</si>
  <si>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</si>
  <si>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</si>
  <si>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</si>
  <si>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</si>
  <si>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</si>
  <si>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</si>
  <si>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</si>
  <si>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</si>
  <si>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</si>
  <si>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</si>
  <si>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</si>
  <si>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</si>
  <si>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</si>
  <si>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</si>
  <si>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</si>
  <si>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</si>
  <si>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</si>
  <si>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</si>
  <si>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</si>
  <si>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</si>
  <si>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</si>
  <si>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</si>
  <si>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</si>
  <si>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</si>
  <si>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</si>
  <si>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</si>
  <si>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</si>
  <si>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</si>
  <si>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</si>
  <si>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</si>
  <si>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</si>
  <si>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</si>
  <si>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</si>
  <si>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</si>
  <si>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</si>
  <si>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</si>
  <si>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</si>
  <si>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</si>
  <si>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</si>
  <si>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</si>
  <si>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</si>
  <si>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</si>
  <si>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</si>
  <si>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</si>
  <si>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</si>
  <si>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</si>
  <si>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</si>
  <si>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</si>
  <si>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</si>
  <si>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</si>
  <si>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</si>
  <si>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</si>
  <si>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</si>
  <si>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</si>
  <si>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</si>
  <si>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</si>
  <si>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</si>
  <si>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</si>
  <si>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</si>
  <si>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</si>
  <si>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</si>
  <si>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</si>
  <si>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</si>
  <si>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</si>
  <si>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</si>
  <si>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</si>
  <si>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</si>
  <si>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</si>
  <si>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</si>
  <si>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</si>
  <si>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</si>
  <si>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</si>
  <si>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</si>
  <si>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</si>
  <si>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</si>
  <si>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</si>
  <si>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</si>
  <si>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</si>
  <si>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</si>
  <si>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</si>
  <si>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</si>
  <si>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</si>
  <si>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</si>
  <si>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</si>
  <si>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</si>
  <si>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</si>
  <si>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</si>
  <si>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</si>
  <si>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</si>
  <si>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</si>
  <si>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</si>
  <si>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</si>
  <si>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</si>
  <si>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</si>
  <si>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</si>
  <si>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</si>
  <si>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</si>
  <si>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</si>
  <si>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</si>
  <si>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</si>
  <si>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</si>
  <si>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</si>
  <si>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</si>
  <si>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</si>
  <si>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</si>
  <si>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</si>
  <si>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</si>
  <si>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</si>
  <si>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</si>
  <si>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</si>
  <si>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</si>
  <si>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</si>
  <si>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</si>
  <si>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</si>
  <si>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</si>
  <si>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</si>
  <si>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</si>
  <si>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</si>
  <si>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</si>
  <si>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</si>
  <si>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</si>
  <si>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</si>
  <si>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</si>
  <si>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</si>
  <si>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</si>
  <si>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</si>
  <si>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</si>
  <si>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</si>
  <si>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</si>
  <si>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</si>
  <si>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</si>
  <si>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</si>
  <si>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</si>
  <si>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</si>
  <si>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</si>
  <si>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</si>
  <si>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</si>
  <si>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</si>
  <si>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</si>
  <si>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</si>
  <si>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</si>
  <si>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</si>
  <si>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</si>
  <si>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</si>
  <si>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</si>
  <si>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</si>
  <si>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</si>
  <si>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</si>
  <si>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</si>
  <si>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</si>
  <si>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</si>
  <si>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</si>
  <si>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</si>
  <si>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</si>
  <si>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</si>
  <si>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</si>
  <si>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</si>
  <si>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</si>
  <si>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</si>
  <si>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</si>
  <si>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</si>
  <si>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</si>
  <si>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</si>
  <si>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</si>
  <si>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</si>
  <si>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</si>
  <si>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</si>
  <si>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</si>
  <si>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</si>
  <si>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</si>
  <si>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</si>
  <si>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</si>
  <si>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</si>
  <si>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</si>
  <si>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</si>
  <si>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</si>
  <si>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</si>
  <si>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</si>
  <si>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</si>
  <si>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</si>
  <si>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</si>
  <si>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</si>
  <si>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</si>
  <si>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</si>
  <si>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</si>
  <si>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</si>
  <si>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</si>
  <si>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</si>
  <si>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</si>
  <si>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</si>
  <si>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</si>
  <si>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</si>
  <si>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</si>
  <si>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</si>
  <si>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</si>
  <si>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</si>
  <si>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</si>
  <si>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</si>
  <si>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</si>
  <si>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</si>
  <si>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</si>
  <si>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</si>
  <si>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</si>
  <si>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</si>
  <si>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</si>
  <si>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</si>
  <si>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</si>
  <si>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</si>
  <si>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</si>
  <si>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</si>
  <si>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</si>
  <si>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</si>
  <si>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</si>
  <si>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</si>
  <si>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</si>
  <si>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</si>
  <si>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</si>
  <si>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</si>
  <si>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</si>
  <si>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</si>
  <si>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</si>
  <si>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</si>
  <si>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</si>
  <si>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</si>
  <si>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</si>
  <si>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</si>
  <si>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</si>
  <si>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</si>
  <si>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</si>
  <si>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</si>
  <si>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</si>
  <si>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</si>
  <si>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</si>
  <si>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</si>
  <si>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</si>
  <si>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</si>
  <si>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</si>
  <si>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</si>
  <si>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</si>
  <si>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</si>
  <si>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</si>
  <si>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</si>
  <si>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</si>
  <si>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</si>
  <si>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</si>
  <si>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</si>
  <si>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</si>
  <si>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</si>
  <si>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</si>
  <si>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</si>
  <si>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</si>
  <si>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</si>
  <si>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</si>
  <si>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</si>
  <si>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</si>
  <si>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</si>
  <si>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</si>
  <si>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</si>
  <si>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</si>
  <si>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</si>
  <si>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</si>
  <si>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</si>
  <si>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</si>
  <si>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</si>
  <si>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</si>
  <si>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</si>
  <si>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</si>
  <si>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</si>
  <si>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</si>
  <si>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</si>
  <si>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</si>
  <si>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</si>
  <si>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</si>
  <si>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</si>
  <si>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</si>
  <si>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</si>
  <si>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</si>
  <si>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</si>
  <si>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</si>
  <si>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</si>
  <si>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</si>
  <si>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</si>
  <si>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</si>
  <si>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</si>
  <si>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</si>
  <si>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</si>
  <si>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</si>
  <si>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</si>
  <si>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</si>
  <si>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</si>
  <si>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</si>
  <si>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</si>
  <si>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</si>
  <si>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</si>
  <si>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</si>
  <si>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</si>
  <si>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</si>
  <si>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</si>
  <si>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</si>
  <si>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</si>
  <si>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</si>
  <si>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</si>
  <si>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</si>
  <si>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</si>
  <si>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</si>
  <si>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</si>
  <si>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</si>
  <si>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</si>
  <si>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</si>
  <si>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</si>
  <si>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</si>
  <si>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</si>
  <si>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</si>
  <si>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</si>
  <si>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</si>
  <si>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</si>
  <si>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</si>
  <si>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</si>
  <si>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</si>
  <si>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</si>
  <si>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</si>
  <si>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</si>
  <si>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</si>
  <si>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</si>
  <si>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</si>
  <si>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</si>
  <si>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</si>
  <si>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</si>
  <si>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</si>
  <si>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</si>
  <si>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</si>
  <si>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</si>
  <si>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</si>
  <si>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</si>
  <si>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</si>
  <si>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</si>
  <si>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</si>
  <si>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</si>
  <si>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</si>
  <si>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</si>
  <si>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</si>
  <si>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</si>
  <si>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</si>
  <si>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</si>
  <si>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</si>
  <si>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</si>
  <si>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</si>
  <si>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</si>
  <si>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</si>
  <si>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</si>
  <si>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</si>
  <si>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</si>
  <si>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</si>
  <si>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</si>
  <si>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</si>
  <si>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</si>
  <si>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</si>
  <si>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</si>
  <si>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</si>
  <si>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</si>
  <si>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</si>
  <si>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</si>
  <si>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</si>
  <si>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</si>
  <si>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</si>
  <si>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</si>
  <si>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</si>
  <si>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</si>
  <si>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</si>
  <si>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</si>
  <si>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</si>
  <si>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</si>
  <si>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</si>
  <si>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</si>
  <si>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</si>
  <si>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</si>
  <si>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</si>
  <si>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</si>
  <si>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</si>
  <si>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</si>
  <si>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</si>
  <si>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</si>
  <si>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</si>
  <si>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</si>
  <si>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</si>
  <si>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</si>
  <si>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</si>
  <si>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</si>
  <si>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</si>
  <si>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</si>
  <si>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</si>
  <si>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</si>
  <si>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</si>
  <si>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</si>
  <si>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</si>
  <si>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</si>
  <si>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</si>
  <si>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</si>
  <si>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</si>
  <si>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</si>
  <si>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</si>
  <si>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</si>
  <si>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</si>
  <si>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</si>
  <si>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</si>
  <si>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</si>
  <si>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</si>
  <si>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</si>
  <si>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</si>
  <si>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</si>
  <si>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</si>
  <si>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</si>
  <si>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</si>
  <si>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</si>
  <si>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</si>
  <si>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</si>
  <si>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</si>
  <si>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</si>
  <si>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</si>
  <si>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</si>
  <si>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</si>
  <si>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</si>
  <si>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</si>
  <si>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</si>
  <si>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</si>
  <si>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</si>
  <si>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</si>
  <si>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</si>
  <si>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</si>
  <si>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</si>
  <si>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</si>
  <si>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</si>
  <si>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</si>
  <si>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</si>
  <si>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</si>
  <si>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</si>
  <si>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</si>
  <si>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</si>
  <si>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</si>
  <si>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</si>
  <si>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</si>
  <si>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</si>
  <si>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</si>
  <si>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</si>
  <si>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</si>
  <si>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</si>
  <si>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</si>
  <si>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</si>
  <si>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</si>
  <si>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</si>
  <si>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</si>
  <si>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</si>
  <si>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</si>
  <si>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</si>
  <si>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</si>
  <si>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</si>
  <si>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</si>
  <si>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</si>
  <si>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</si>
  <si>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</si>
  <si>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</si>
  <si>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</si>
  <si>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</si>
  <si>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</si>
  <si>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</si>
  <si>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</si>
  <si>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</si>
  <si>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</si>
  <si>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</si>
  <si>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</si>
  <si>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</si>
  <si>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</si>
  <si>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</si>
  <si>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</si>
  <si>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</si>
  <si>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</si>
  <si>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</si>
  <si>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</si>
  <si>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</si>
  <si>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</si>
  <si>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</si>
  <si>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</si>
  <si>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</si>
  <si>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</si>
  <si>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</si>
  <si>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</si>
  <si>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</si>
  <si>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</si>
  <si>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</si>
  <si>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</si>
  <si>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</si>
  <si>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</si>
  <si>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</si>
  <si>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</si>
  <si>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</si>
  <si>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</si>
  <si>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</si>
  <si>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</si>
  <si>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</si>
  <si>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</si>
  <si>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</si>
  <si>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</si>
  <si>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</si>
  <si>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</si>
  <si>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</si>
  <si>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</si>
  <si>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</si>
  <si>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</si>
  <si>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</si>
  <si>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</si>
  <si>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</si>
  <si>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</si>
  <si>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</si>
  <si>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</si>
  <si>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</si>
  <si>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</si>
  <si>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</si>
  <si>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</si>
  <si>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</si>
  <si>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</si>
  <si>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</si>
  <si>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</si>
  <si>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</si>
  <si>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</si>
  <si>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</si>
  <si>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</si>
  <si>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</si>
  <si>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</si>
  <si>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</si>
  <si>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</si>
  <si>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</si>
  <si>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</si>
  <si>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</si>
  <si>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</si>
  <si>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</si>
  <si>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</si>
  <si>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</si>
  <si>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</si>
  <si>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</si>
  <si>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</si>
  <si>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</si>
  <si>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</si>
  <si>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</si>
  <si>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</si>
  <si>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</si>
  <si>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</si>
  <si>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</si>
  <si>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</si>
  <si>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</si>
  <si>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</si>
  <si>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</si>
  <si>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</si>
  <si>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</si>
  <si>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</si>
  <si>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</si>
  <si>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</si>
  <si>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</si>
  <si>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</si>
  <si>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</si>
  <si>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</si>
  <si>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</si>
  <si>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</si>
  <si>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</si>
  <si>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</si>
  <si>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</si>
  <si>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</si>
  <si>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</si>
  <si>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</si>
  <si>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</si>
  <si>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</si>
  <si>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</si>
  <si>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</si>
  <si>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</si>
  <si>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</si>
  <si>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</si>
  <si>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</si>
  <si>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</si>
  <si>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</si>
  <si>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</si>
  <si>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</si>
  <si>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</si>
  <si>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</si>
  <si>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</si>
  <si>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</si>
  <si>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</si>
  <si>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</si>
  <si>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</si>
  <si>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</si>
  <si>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</si>
  <si>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</si>
  <si>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</si>
  <si>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</si>
  <si>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</si>
  <si>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</si>
  <si>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</si>
  <si>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</si>
  <si>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</si>
  <si>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</si>
  <si>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</si>
  <si>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</si>
  <si>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</si>
  <si>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</si>
  <si>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</si>
  <si>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</si>
  <si>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</si>
  <si>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</si>
  <si>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</si>
  <si>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</si>
  <si>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</si>
  <si>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</si>
  <si>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</si>
  <si>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</si>
  <si>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</si>
  <si>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</si>
  <si>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</si>
  <si>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</si>
  <si>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</si>
  <si>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</si>
  <si>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</si>
  <si>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</si>
  <si>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</si>
  <si>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</si>
  <si>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</si>
  <si>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</si>
  <si>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</si>
  <si>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</si>
  <si>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</si>
  <si>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</si>
  <si>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</si>
  <si>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</si>
  <si>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</si>
  <si>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</si>
  <si>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</si>
  <si>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</si>
  <si>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</si>
  <si>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</si>
  <si>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</si>
  <si>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</si>
  <si>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</si>
  <si>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</si>
  <si>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</si>
  <si>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</si>
  <si>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</si>
  <si>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</si>
  <si>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</si>
  <si>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</si>
  <si>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</si>
  <si>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</si>
  <si>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</si>
  <si>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</si>
  <si>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</si>
  <si>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</si>
  <si>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</si>
  <si>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</si>
  <si>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</si>
  <si>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</si>
  <si>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</si>
  <si>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</si>
  <si>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</si>
  <si>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</si>
  <si>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</si>
  <si>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</si>
  <si>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</si>
  <si>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</si>
  <si>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</si>
  <si>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</si>
  <si>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</si>
  <si>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</si>
  <si>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</si>
  <si>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</si>
  <si>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</si>
  <si>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</si>
  <si>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</si>
  <si>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</si>
  <si>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</si>
  <si>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</si>
  <si>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</si>
  <si>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</si>
  <si>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</si>
  <si>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</si>
  <si>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</si>
  <si>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</si>
  <si>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</si>
  <si>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</si>
  <si>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</si>
  <si>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</si>
  <si>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</si>
  <si>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</si>
  <si>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</si>
  <si>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</si>
  <si>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</si>
  <si>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</si>
  <si>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</si>
  <si>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</si>
  <si>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</si>
  <si>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</si>
  <si>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</si>
  <si>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</si>
  <si>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</si>
  <si>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</si>
  <si>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</si>
  <si>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</si>
  <si>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</si>
  <si>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</si>
  <si>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</si>
  <si>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</si>
  <si>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</si>
  <si>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</si>
  <si>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</si>
  <si>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</si>
  <si>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</si>
  <si>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</si>
  <si>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</si>
  <si>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</si>
  <si>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</si>
  <si>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</si>
  <si>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</si>
  <si>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</si>
  <si>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</si>
  <si>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</si>
  <si>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</si>
  <si>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</si>
  <si>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</si>
  <si>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</si>
  <si>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</si>
  <si>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</si>
  <si>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</si>
  <si>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</si>
  <si>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</si>
  <si>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</si>
  <si>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</si>
  <si>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</si>
  <si>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</si>
  <si>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</si>
  <si>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</si>
  <si>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</si>
  <si>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</si>
  <si>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</si>
  <si>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</si>
  <si>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</si>
  <si>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</si>
  <si>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</si>
  <si>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</si>
  <si>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</si>
  <si>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</si>
  <si>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</si>
  <si>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</si>
  <si>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</si>
  <si>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</si>
  <si>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</si>
  <si>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</si>
  <si>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</si>
  <si>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</si>
  <si>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</si>
  <si>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</si>
  <si>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</si>
  <si>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</si>
  <si>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</si>
  <si>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</si>
  <si>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</si>
  <si>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</si>
  <si>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</si>
  <si>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</si>
  <si>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</si>
  <si>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</si>
  <si>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</si>
  <si>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</si>
  <si>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</si>
  <si>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</si>
  <si>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</si>
  <si>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</si>
  <si>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</si>
  <si>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</si>
  <si>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</si>
  <si>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</si>
  <si>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</si>
  <si>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</si>
  <si>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</si>
  <si>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</si>
  <si>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</si>
  <si>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</si>
  <si>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</si>
  <si>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</si>
  <si>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</si>
  <si>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</si>
  <si>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</si>
  <si>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</si>
  <si>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</si>
  <si>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</si>
  <si>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</si>
  <si>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</si>
  <si>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</si>
  <si>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</si>
  <si>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</si>
  <si>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</si>
  <si>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</si>
  <si>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</si>
  <si>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</si>
  <si>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</si>
  <si>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</si>
  <si>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</si>
  <si>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</si>
  <si>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</si>
  <si>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</si>
  <si>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</si>
  <si>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</si>
  <si>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</si>
  <si>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</si>
  <si>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</si>
  <si>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</si>
  <si>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</si>
  <si>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</si>
  <si>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</si>
  <si>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</si>
  <si>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</si>
  <si>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</si>
  <si>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</si>
  <si>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</si>
  <si>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</si>
  <si>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</si>
  <si>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</si>
  <si>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</si>
  <si>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</si>
  <si>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</si>
  <si>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</si>
  <si>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</si>
  <si>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</si>
  <si>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</si>
  <si>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</si>
  <si>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</si>
  <si>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</si>
  <si>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</si>
  <si>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</si>
  <si>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</si>
  <si>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</si>
  <si>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</si>
  <si>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</si>
  <si>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</si>
  <si>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</si>
  <si>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</si>
  <si>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</si>
  <si>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</si>
  <si>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</si>
  <si>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</si>
  <si>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</si>
  <si>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</si>
  <si>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</si>
  <si>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</si>
  <si>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</si>
  <si>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</si>
  <si>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</si>
  <si>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</si>
  <si>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</si>
  <si>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</si>
  <si>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</si>
  <si>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</si>
  <si>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</si>
  <si>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</si>
  <si>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</si>
  <si>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</si>
  <si>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</si>
  <si>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</si>
  <si>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</si>
  <si>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</si>
  <si>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</si>
  <si>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</si>
  <si>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</si>
  <si>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</si>
  <si>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</si>
  <si>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</si>
  <si>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</si>
  <si>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</si>
  <si>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</si>
  <si>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</si>
  <si>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</si>
  <si>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</si>
  <si>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</si>
  <si>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</si>
  <si>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</si>
  <si>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</si>
  <si>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</si>
  <si>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</si>
  <si>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</si>
  <si>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</si>
  <si>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</si>
  <si>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</si>
  <si>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</si>
  <si>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</si>
  <si>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</si>
  <si>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</si>
  <si>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</si>
  <si>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</si>
  <si>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</si>
  <si>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</si>
  <si>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</si>
  <si>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</si>
  <si>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</si>
  <si>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</si>
  <si>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</si>
  <si>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</si>
  <si>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</si>
  <si>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</si>
  <si>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</si>
  <si>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</si>
  <si>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</si>
  <si>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</si>
  <si>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</si>
  <si>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</si>
  <si>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</si>
  <si>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</si>
  <si>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</si>
  <si>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</si>
  <si>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</si>
  <si>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</si>
  <si>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</si>
  <si>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</si>
  <si>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</si>
  <si>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</si>
  <si>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</si>
  <si>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</si>
  <si>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</si>
  <si>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</si>
  <si>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</si>
  <si>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</si>
  <si>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</si>
  <si>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</si>
  <si>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</si>
  <si>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</si>
  <si>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</si>
  <si>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</si>
  <si>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</si>
  <si>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</si>
  <si>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</si>
  <si>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</si>
  <si>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</si>
  <si>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</si>
  <si>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</si>
  <si>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</si>
  <si>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</si>
  <si>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</si>
  <si>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</si>
  <si>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</si>
  <si>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</si>
  <si>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</si>
  <si>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</si>
  <si>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</si>
  <si>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</si>
  <si>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</si>
  <si>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</si>
  <si>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</si>
  <si>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</si>
  <si>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</si>
  <si>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</si>
  <si>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</si>
  <si>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</si>
  <si>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</si>
  <si>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</si>
  <si>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</si>
  <si>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</si>
  <si>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</si>
  <si>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</si>
  <si>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</si>
  <si>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</si>
  <si>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</si>
  <si>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</si>
  <si>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</si>
  <si>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</si>
  <si>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</si>
  <si>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</si>
  <si>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</si>
  <si>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</si>
  <si>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</si>
  <si>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</si>
  <si>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</si>
  <si>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</si>
  <si>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</si>
  <si>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</si>
  <si>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</si>
  <si>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</si>
  <si>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</si>
  <si>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</si>
  <si>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</si>
  <si>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</si>
  <si>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</si>
  <si>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</si>
  <si>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</si>
  <si>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</si>
  <si>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</si>
  <si>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</si>
  <si>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</si>
  <si>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</si>
  <si>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</si>
  <si>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</si>
  <si>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</si>
  <si>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</si>
  <si>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</si>
  <si>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</si>
  <si>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</si>
  <si>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</si>
  <si>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</si>
  <si>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</si>
  <si>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</si>
  <si>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</si>
  <si>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</si>
  <si>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</si>
  <si>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</si>
  <si>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</si>
  <si>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</si>
  <si>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</si>
  <si>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</si>
  <si>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</si>
  <si>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</si>
  <si>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</si>
  <si>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</si>
  <si>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</si>
  <si>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</si>
  <si>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</si>
  <si>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</si>
  <si>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</si>
  <si>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</si>
  <si>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</si>
  <si>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</si>
  <si>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</si>
  <si>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</si>
  <si>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</si>
  <si>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</si>
  <si>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</si>
  <si>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</si>
  <si>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</si>
  <si>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</si>
  <si>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</si>
  <si>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</si>
  <si>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</si>
  <si>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</si>
  <si>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</si>
  <si>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</si>
  <si>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</si>
  <si>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</si>
  <si>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</si>
  <si>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</si>
  <si>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</si>
  <si>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</si>
  <si>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</si>
  <si>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</si>
  <si>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</si>
  <si>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</si>
  <si>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</si>
  <si>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</si>
  <si>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</si>
  <si>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</si>
  <si>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</si>
  <si>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</si>
  <si>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</si>
  <si>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</si>
  <si>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</si>
  <si>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</si>
  <si>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</si>
  <si>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</si>
  <si>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</si>
  <si>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</si>
  <si>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</si>
  <si>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</si>
  <si>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</si>
  <si>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</si>
  <si>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</si>
  <si>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</si>
  <si>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</si>
  <si>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</si>
  <si>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</si>
  <si>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</si>
  <si>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</si>
  <si>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</si>
  <si>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</si>
  <si>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</si>
  <si>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</si>
  <si>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</si>
  <si>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</si>
  <si>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</si>
  <si>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</si>
  <si>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</si>
  <si>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</si>
  <si>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</si>
  <si>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</si>
  <si>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</si>
  <si>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</si>
  <si>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</si>
  <si>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</si>
  <si>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</si>
  <si>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</si>
  <si>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</si>
  <si>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</si>
  <si>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</si>
  <si>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</si>
  <si>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</si>
  <si>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</si>
  <si>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</si>
  <si>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</si>
  <si>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</si>
  <si>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</si>
  <si>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</si>
  <si>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</si>
  <si>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</si>
  <si>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</si>
  <si>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</si>
  <si>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</si>
  <si>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</si>
  <si>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</si>
  <si>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</si>
  <si>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</si>
  <si>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</si>
  <si>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</si>
  <si>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</si>
  <si>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</si>
  <si>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</si>
  <si>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</si>
  <si>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</si>
  <si>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</si>
  <si>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</si>
  <si>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</si>
  <si>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</si>
  <si>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</si>
  <si>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</si>
  <si>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</si>
  <si>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</si>
  <si>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</si>
  <si>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</si>
  <si>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</si>
  <si>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</si>
  <si>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</si>
  <si>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</si>
  <si>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</si>
  <si>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</si>
  <si>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</si>
  <si>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</si>
  <si>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</si>
  <si>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</si>
  <si>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</si>
  <si>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</si>
  <si>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</si>
  <si>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</si>
  <si>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</si>
  <si>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</si>
  <si>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</si>
  <si>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</si>
  <si>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</si>
  <si>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</si>
  <si>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</si>
  <si>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</si>
  <si>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</si>
  <si>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</si>
  <si>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</si>
  <si>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</si>
  <si>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</si>
  <si>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</si>
  <si>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</si>
  <si>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</si>
  <si>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</si>
  <si>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</si>
  <si>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</si>
  <si>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</si>
  <si>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</si>
  <si>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</si>
  <si>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</si>
  <si>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</si>
  <si>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</si>
  <si>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</si>
  <si>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</si>
  <si>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</si>
  <si>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</si>
  <si>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</si>
  <si>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</si>
  <si>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</si>
  <si>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</si>
  <si>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</si>
  <si>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</si>
  <si>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</si>
  <si>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</si>
  <si>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</si>
  <si>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</si>
  <si>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</si>
  <si>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</si>
  <si>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</si>
  <si>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</si>
  <si>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</si>
  <si>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</si>
  <si>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</si>
  <si>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</si>
  <si>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</si>
  <si>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</si>
  <si>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</si>
  <si>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</si>
  <si>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</si>
  <si>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</si>
  <si>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</si>
  <si>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</si>
  <si>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</si>
  <si>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</si>
  <si>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</si>
  <si>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</si>
  <si>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</si>
  <si>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</si>
  <si>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</si>
  <si>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</si>
  <si>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</si>
  <si>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</si>
  <si>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</si>
  <si>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</si>
  <si>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</si>
  <si>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</si>
  <si>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</si>
  <si>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</si>
  <si>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</si>
  <si>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</si>
  <si>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</si>
  <si>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</si>
  <si>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</si>
  <si>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</si>
  <si>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</si>
  <si>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</si>
  <si>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</si>
  <si>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</si>
  <si>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</si>
  <si>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</si>
  <si>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</si>
  <si>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</si>
  <si>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</si>
  <si>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</si>
  <si>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</si>
  <si>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</si>
  <si>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</si>
  <si>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</si>
  <si>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</si>
  <si>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</si>
  <si>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</si>
  <si>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</si>
  <si>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</si>
  <si>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</si>
  <si>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</si>
  <si>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</si>
  <si>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</si>
  <si>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</si>
  <si>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</si>
  <si>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</si>
  <si>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</si>
  <si>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</si>
  <si>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</si>
  <si>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</si>
  <si>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</si>
  <si>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</si>
  <si>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</si>
  <si>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</si>
  <si>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</si>
  <si>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</si>
  <si>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</si>
  <si>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</si>
  <si>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</si>
  <si>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</si>
  <si>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</si>
  <si>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</si>
  <si>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</si>
  <si>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</si>
  <si>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</si>
  <si>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</si>
  <si>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</si>
  <si>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</si>
  <si>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</si>
  <si>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</si>
  <si>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</si>
  <si>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</si>
  <si>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</si>
  <si>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</si>
  <si>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</si>
  <si>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</si>
  <si>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</si>
  <si>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</si>
  <si>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</si>
  <si>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</si>
  <si>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</si>
  <si>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</si>
  <si>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</si>
  <si>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</si>
  <si>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</si>
  <si>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</si>
  <si>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</si>
  <si>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</si>
  <si>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</si>
  <si>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</si>
  <si>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</si>
  <si>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</si>
  <si>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</si>
  <si>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</si>
  <si>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</si>
  <si>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</si>
  <si>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</si>
  <si>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</si>
  <si>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</si>
  <si>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</si>
  <si>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</si>
  <si>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</si>
  <si>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</si>
  <si>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</si>
  <si>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</si>
  <si>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</si>
  <si>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</si>
  <si>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</si>
  <si>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</si>
  <si>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</si>
  <si>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</si>
  <si>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</si>
  <si>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</si>
  <si>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</si>
  <si>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</si>
  <si>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</si>
  <si>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</si>
  <si>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</si>
  <si>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</si>
  <si>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</si>
  <si>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</si>
  <si>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</si>
  <si>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</si>
  <si>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</si>
  <si>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</si>
  <si>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</si>
  <si>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</si>
  <si>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</si>
  <si>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</si>
  <si>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</si>
  <si>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</si>
  <si>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</si>
  <si>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</si>
  <si>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</si>
  <si>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</si>
  <si>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</si>
  <si>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</si>
  <si>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</si>
  <si>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</si>
  <si>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</si>
  <si>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</si>
  <si>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</si>
  <si>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</si>
  <si>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</si>
  <si>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</si>
  <si>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</si>
  <si>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</si>
  <si>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</si>
  <si>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</si>
  <si>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</si>
  <si>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</si>
  <si>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</si>
  <si>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</si>
  <si>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</si>
  <si>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</si>
  <si>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</si>
  <si>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</si>
  <si>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</si>
  <si>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</si>
  <si>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</si>
  <si>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</si>
  <si>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</si>
  <si>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</si>
  <si>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</si>
  <si>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</si>
  <si>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</si>
  <si>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</si>
  <si>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</si>
  <si>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</si>
  <si>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</si>
  <si>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</si>
  <si>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</si>
  <si>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</si>
  <si>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</si>
  <si>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</si>
  <si>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</si>
  <si>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</si>
  <si>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</si>
  <si>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</si>
  <si>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</si>
  <si>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</si>
  <si>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</si>
  <si>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</si>
  <si>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</si>
  <si>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</si>
  <si>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</si>
  <si>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</si>
  <si>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</si>
  <si>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</si>
  <si>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</si>
  <si>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</si>
  <si>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</si>
  <si>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</si>
  <si>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</si>
  <si>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</si>
  <si>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</si>
  <si>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</si>
  <si>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</si>
  <si>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</si>
  <si>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</si>
  <si>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</si>
  <si>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</si>
  <si>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</si>
  <si>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</si>
  <si>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</si>
  <si>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</si>
  <si>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</si>
  <si>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</si>
  <si>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</si>
  <si>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</si>
  <si>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</si>
  <si>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</si>
  <si>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</si>
  <si>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</si>
  <si>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</si>
  <si>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</si>
  <si>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</si>
  <si>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</si>
  <si>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</si>
  <si>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</si>
  <si>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</si>
  <si>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</si>
  <si>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</si>
  <si>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</si>
  <si>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</si>
  <si>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</si>
  <si>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</si>
  <si>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</si>
  <si>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</si>
  <si>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</si>
  <si>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</si>
  <si>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</si>
  <si>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</si>
  <si>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</si>
  <si>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</si>
  <si>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</si>
  <si>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</si>
  <si>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</si>
  <si>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</si>
  <si>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</si>
  <si>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</si>
  <si>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</si>
  <si>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</si>
  <si>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</si>
  <si>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</si>
  <si>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</si>
  <si>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</si>
  <si>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</si>
  <si>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</si>
  <si>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</si>
  <si>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</si>
  <si>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</si>
  <si>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</si>
  <si>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</si>
  <si>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</si>
  <si>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</si>
  <si>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</si>
  <si>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</si>
  <si>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</si>
  <si>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</si>
  <si>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</si>
  <si>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</si>
  <si>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</si>
  <si>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</si>
  <si>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</si>
  <si>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</si>
  <si>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</si>
  <si>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</si>
  <si>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</si>
  <si>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</si>
  <si>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</si>
  <si>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</si>
  <si>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</si>
  <si>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</si>
  <si>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</si>
  <si>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</si>
  <si>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</si>
  <si>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</si>
  <si>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</si>
  <si>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</si>
  <si>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</si>
  <si>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</si>
  <si>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</si>
  <si>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</si>
  <si>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</si>
  <si>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</si>
  <si>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</si>
  <si>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</si>
  <si>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</si>
  <si>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</si>
  <si>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</si>
  <si>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</si>
  <si>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</si>
  <si>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</si>
  <si>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</si>
  <si>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</si>
  <si>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</si>
  <si>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</si>
  <si>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</si>
  <si>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</si>
  <si>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</si>
  <si>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</si>
  <si>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</si>
  <si>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</si>
  <si>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</si>
  <si>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</si>
  <si>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</si>
  <si>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</si>
  <si>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</si>
  <si>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</si>
  <si>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</si>
  <si>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</si>
  <si>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</si>
  <si>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</si>
  <si>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</si>
  <si>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</si>
  <si>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</si>
  <si>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</si>
  <si>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</si>
  <si>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</si>
  <si>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</si>
  <si>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</si>
  <si>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</si>
  <si>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</si>
  <si>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</si>
  <si>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</si>
  <si>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</si>
  <si>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</si>
  <si>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</si>
  <si>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</si>
  <si>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</si>
  <si>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</si>
  <si>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</si>
  <si>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</si>
  <si>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</si>
  <si>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</si>
  <si>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</si>
  <si>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</si>
  <si>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</si>
  <si>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</si>
  <si>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</si>
  <si>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</si>
  <si>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</si>
  <si>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</si>
  <si>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</si>
  <si>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</si>
  <si>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</si>
  <si>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</si>
  <si>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</si>
  <si>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</si>
  <si>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</si>
  <si>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</si>
  <si>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</si>
  <si>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</si>
  <si>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</si>
  <si>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</si>
  <si>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</si>
  <si>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</si>
  <si>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</si>
  <si>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</si>
  <si>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</si>
  <si>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</si>
  <si>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</si>
  <si>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</si>
  <si>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</si>
  <si>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</si>
  <si>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</si>
  <si>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</si>
  <si>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</si>
  <si>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</si>
  <si>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</si>
  <si>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</si>
  <si>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</si>
  <si>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</si>
  <si>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</si>
  <si>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</si>
  <si>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</si>
  <si>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</si>
  <si>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</si>
  <si>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</si>
  <si>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</si>
  <si>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</si>
  <si>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</si>
  <si>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</si>
  <si>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</si>
  <si>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</si>
  <si>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</si>
  <si>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</si>
  <si>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</si>
  <si>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</si>
  <si>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</si>
  <si>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</si>
  <si>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</si>
  <si>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</si>
  <si>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</si>
  <si>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</si>
  <si>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</si>
  <si>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</si>
  <si>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</si>
  <si>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</si>
  <si>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</si>
  <si>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</si>
  <si>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</si>
  <si>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</si>
  <si>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</si>
  <si>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</si>
  <si>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</si>
  <si>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</si>
  <si>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</si>
  <si>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</si>
  <si>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</si>
  <si>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</si>
  <si>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</si>
  <si>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</si>
  <si>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</si>
  <si>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</si>
  <si>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</si>
  <si>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</si>
  <si>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</si>
  <si>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</si>
  <si>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</si>
  <si>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</si>
  <si>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</si>
  <si>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</si>
  <si>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</si>
  <si>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</si>
  <si>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</si>
  <si>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</si>
  <si>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</si>
  <si>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</si>
  <si>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</si>
  <si>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</si>
  <si>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</si>
  <si>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</si>
  <si>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</si>
  <si>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</si>
  <si>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</si>
  <si>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</si>
  <si>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</si>
  <si>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</si>
  <si>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</si>
  <si>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</si>
  <si>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</si>
  <si>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</si>
  <si>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</si>
  <si>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</si>
  <si>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</si>
  <si>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</si>
  <si>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</si>
  <si>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</si>
  <si>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</si>
  <si>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</si>
  <si>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</si>
  <si>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</si>
  <si>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</si>
  <si>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</si>
  <si>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</si>
  <si>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</si>
  <si>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</si>
  <si>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</si>
  <si>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</si>
  <si>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</si>
  <si>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</si>
  <si>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</si>
  <si>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</si>
  <si>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</si>
  <si>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</si>
  <si>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</si>
  <si>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</si>
  <si>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</si>
  <si>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</si>
  <si>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</si>
  <si>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</si>
  <si>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</si>
  <si>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</si>
  <si>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</si>
  <si>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</si>
  <si>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</si>
  <si>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</si>
  <si>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</si>
  <si>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</si>
  <si>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</si>
  <si>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</si>
  <si>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</si>
  <si>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</si>
  <si>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</si>
  <si>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</si>
  <si>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</si>
  <si>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</si>
  <si>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</si>
  <si>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</si>
  <si>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</si>
  <si>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</si>
  <si>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</si>
  <si>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</si>
  <si>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</si>
  <si>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</si>
  <si>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</si>
  <si>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</si>
  <si>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</si>
  <si>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</si>
  <si>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</si>
  <si>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</si>
  <si>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</si>
  <si>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</si>
  <si>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</si>
  <si>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</si>
  <si>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</si>
  <si>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</si>
  <si>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</si>
  <si>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</si>
  <si>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</si>
  <si>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</si>
  <si>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</si>
  <si>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</si>
  <si>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</si>
  <si>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</si>
  <si>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</si>
  <si>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</si>
  <si>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</si>
  <si>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</si>
  <si>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</si>
  <si>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</si>
  <si>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</si>
  <si>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</si>
  <si>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</si>
  <si>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</si>
  <si>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</si>
  <si>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</si>
  <si>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</si>
  <si>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</si>
  <si>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</si>
  <si>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</si>
  <si>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</si>
  <si>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</si>
  <si>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</si>
  <si>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</si>
  <si>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</si>
  <si>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</si>
  <si>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</si>
  <si>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</si>
  <si>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</si>
  <si>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</si>
  <si>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</si>
  <si>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</si>
  <si>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</si>
  <si>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</si>
  <si>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</si>
  <si>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</si>
  <si>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</si>
  <si>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</si>
  <si>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</si>
  <si>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</si>
  <si>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</si>
  <si>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</si>
  <si>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</si>
  <si>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</si>
  <si>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</si>
  <si>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</si>
  <si>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</si>
  <si>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</si>
  <si>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</si>
  <si>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</si>
  <si>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</si>
  <si>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</si>
  <si>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</si>
  <si>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</si>
  <si>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</si>
  <si>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</si>
  <si>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</si>
  <si>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</si>
  <si>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</si>
  <si>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</si>
  <si>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</si>
  <si>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</si>
  <si>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</si>
  <si>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</si>
  <si>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</si>
  <si>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</si>
  <si>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</si>
  <si>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</si>
  <si>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</si>
  <si>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</si>
  <si>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</si>
  <si>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</si>
  <si>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</si>
  <si>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</si>
  <si>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</si>
  <si>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</si>
  <si>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</si>
  <si>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</si>
  <si>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</si>
  <si>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</si>
  <si>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</si>
  <si>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</si>
  <si>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</si>
  <si>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</si>
  <si>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</si>
  <si>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</si>
  <si>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</si>
  <si>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</si>
  <si>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</si>
  <si>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</si>
  <si>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</si>
  <si>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</si>
  <si>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</si>
  <si>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</si>
  <si>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</si>
  <si>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</si>
  <si>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</si>
  <si>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</si>
  <si>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</si>
  <si>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</si>
  <si>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</si>
  <si>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</si>
  <si>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</si>
  <si>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</si>
  <si>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</si>
  <si>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</si>
  <si>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</si>
  <si>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</si>
  <si>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</si>
  <si>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</si>
  <si>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</si>
  <si>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</si>
  <si>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</si>
  <si>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</si>
  <si>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</si>
  <si>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</si>
  <si>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</si>
  <si>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</si>
  <si>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</si>
  <si>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</si>
  <si>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</si>
  <si>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</si>
  <si>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</si>
  <si>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</si>
  <si>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</si>
  <si>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</si>
  <si>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</si>
  <si>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</si>
  <si>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</si>
  <si>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</si>
  <si>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</si>
  <si>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</si>
  <si>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</si>
  <si>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</si>
  <si>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</si>
  <si>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</si>
  <si>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</si>
  <si>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</si>
  <si>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</si>
  <si>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</si>
  <si>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</si>
  <si>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</si>
  <si>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</si>
  <si>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</si>
  <si>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</si>
  <si>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</si>
  <si>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</si>
  <si>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</si>
  <si>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</si>
  <si>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</si>
  <si>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</si>
  <si>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</si>
  <si>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</si>
  <si>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</si>
  <si>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</si>
  <si>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</si>
  <si>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</si>
  <si>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</si>
  <si>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</si>
  <si>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</si>
  <si>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</si>
  <si>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</si>
  <si>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</si>
  <si>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</si>
  <si>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</si>
  <si>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</si>
  <si>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</si>
  <si>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</si>
  <si>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</si>
  <si>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</si>
  <si>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</si>
  <si>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</si>
  <si>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</si>
  <si>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</si>
  <si>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</si>
  <si>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</si>
  <si>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</si>
  <si>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</si>
  <si>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</si>
  <si>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</si>
  <si>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</si>
  <si>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</si>
  <si>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</si>
  <si>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</si>
  <si>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</si>
  <si>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</si>
  <si>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</si>
  <si>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</si>
  <si>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</si>
  <si>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</si>
  <si>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</si>
  <si>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</si>
  <si>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</si>
  <si>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</si>
  <si>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</si>
  <si>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</si>
  <si>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</si>
  <si>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</si>
  <si>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</si>
  <si>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</si>
  <si>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</si>
  <si>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</si>
  <si>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</si>
  <si>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</si>
  <si>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</si>
  <si>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</si>
  <si>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</si>
  <si>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</si>
  <si>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</si>
  <si>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</si>
  <si>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</si>
  <si>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</si>
  <si>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</si>
  <si>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</si>
  <si>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</si>
  <si>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</si>
  <si>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</si>
  <si>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</si>
  <si>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</si>
  <si>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</si>
  <si>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</si>
  <si>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</si>
  <si>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</si>
  <si>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</si>
  <si>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</si>
  <si>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</si>
  <si>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</si>
  <si>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</si>
  <si>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</si>
  <si>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</si>
  <si>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</si>
  <si>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</si>
  <si>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</si>
  <si>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</si>
  <si>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</si>
  <si>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</si>
  <si>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</si>
  <si>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</si>
  <si>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</si>
  <si>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</si>
  <si>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</si>
  <si>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</si>
  <si>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</si>
  <si>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</si>
  <si>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</si>
  <si>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</si>
  <si>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</si>
  <si>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</si>
  <si>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</si>
  <si>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</si>
  <si>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</si>
  <si>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</si>
  <si>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</si>
  <si>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</si>
  <si>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</si>
  <si>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</si>
  <si>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</si>
  <si>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</si>
  <si>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</si>
  <si>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</si>
  <si>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</si>
  <si>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</si>
  <si>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</si>
  <si>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</si>
  <si>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</si>
  <si>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</si>
  <si>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</si>
  <si>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</si>
  <si>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</si>
  <si>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</si>
  <si>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</si>
  <si>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</si>
  <si>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</si>
  <si>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</si>
  <si>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</si>
  <si>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</si>
  <si>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</si>
  <si>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</si>
  <si>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</si>
  <si>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</si>
  <si>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</si>
  <si>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</si>
  <si>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</si>
  <si>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</si>
  <si>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</si>
  <si>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</si>
  <si>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</si>
  <si>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</si>
  <si>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</si>
  <si>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</si>
  <si>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</si>
  <si>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</si>
  <si>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</si>
  <si>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</si>
  <si>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</si>
  <si>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</si>
  <si>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</si>
  <si>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</si>
  <si>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</si>
  <si>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</si>
  <si>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</si>
  <si>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</si>
  <si>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</si>
  <si>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</si>
  <si>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</si>
  <si>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</si>
  <si>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</si>
  <si>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</si>
  <si>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</si>
  <si>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</si>
  <si>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</si>
  <si>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</si>
  <si>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</si>
  <si>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</si>
  <si>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</si>
  <si>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</si>
  <si>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</si>
  <si>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</si>
  <si>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</si>
  <si>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</si>
  <si>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</si>
  <si>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</si>
  <si>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</si>
  <si>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</si>
  <si>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</si>
  <si>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</si>
  <si>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</si>
  <si>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</si>
  <si>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</si>
  <si>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</si>
  <si>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</si>
  <si>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</si>
  <si>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</si>
  <si>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</si>
  <si>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</si>
  <si>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</si>
  <si>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</si>
  <si>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</si>
  <si>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</si>
  <si>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</si>
  <si>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</si>
  <si>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</si>
  <si>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</si>
  <si>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</si>
  <si>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</si>
  <si>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</si>
  <si>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</si>
  <si>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</si>
  <si>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</si>
  <si>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</si>
  <si>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</si>
  <si>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</si>
  <si>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</si>
  <si>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</si>
  <si>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</si>
  <si>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</si>
  <si>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</si>
  <si>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</si>
  <si>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</si>
  <si>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</si>
  <si>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</si>
  <si>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</si>
  <si>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</si>
  <si>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</si>
  <si>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</si>
  <si>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</si>
  <si>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</si>
  <si>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</si>
  <si>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</si>
  <si>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</si>
  <si>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</si>
  <si>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</si>
  <si>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</si>
  <si>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</si>
  <si>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</si>
  <si>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</si>
  <si>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</si>
  <si>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</si>
  <si>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</si>
  <si>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</si>
  <si>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</si>
  <si>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</si>
  <si>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</si>
  <si>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</si>
  <si>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</si>
  <si>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</si>
  <si>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</si>
  <si>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</si>
  <si>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</si>
  <si>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</si>
  <si>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</si>
  <si>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</si>
  <si>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</si>
  <si>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</si>
  <si>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</si>
  <si>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</si>
  <si>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</si>
  <si>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</si>
  <si>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</si>
  <si>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</si>
  <si>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</si>
  <si>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</si>
  <si>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</si>
  <si>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</si>
  <si>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</si>
  <si>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</si>
  <si>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</si>
  <si>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</si>
  <si>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</si>
  <si>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</si>
  <si>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</si>
  <si>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</si>
  <si>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</si>
  <si>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</si>
  <si>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</si>
  <si>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</si>
  <si>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</si>
  <si>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</si>
  <si>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</si>
  <si>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</si>
  <si>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</si>
  <si>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</si>
  <si>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</si>
  <si>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</si>
  <si>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</si>
  <si>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</si>
  <si>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</si>
  <si>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</si>
  <si>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</si>
  <si>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</si>
  <si>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</si>
  <si>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</si>
  <si>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</si>
  <si>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</si>
  <si>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</si>
  <si>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</si>
  <si>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</si>
  <si>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</si>
  <si>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</si>
  <si>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</si>
  <si>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</si>
  <si>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</si>
  <si>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</si>
  <si>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</si>
  <si>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</si>
  <si>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</si>
  <si>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</si>
  <si>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</si>
  <si>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</si>
  <si>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</si>
  <si>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</si>
  <si>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</si>
  <si>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</si>
  <si>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</si>
  <si>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</si>
  <si>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</si>
  <si>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</si>
  <si>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</si>
  <si>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</si>
  <si>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</si>
  <si>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</si>
  <si>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</si>
  <si>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</si>
  <si>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</si>
  <si>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</si>
  <si>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</si>
  <si>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</si>
  <si>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</si>
  <si>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</si>
  <si>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</si>
  <si>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</si>
  <si>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</si>
  <si>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</si>
  <si>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</si>
  <si>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</si>
  <si>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</si>
  <si>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</si>
  <si>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</si>
  <si>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</si>
  <si>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</si>
  <si>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</si>
  <si>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</si>
  <si>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</si>
  <si>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</si>
  <si>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</si>
  <si>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</si>
  <si>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</si>
  <si>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</si>
  <si>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</si>
  <si>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</si>
  <si>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</si>
  <si>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</si>
  <si>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</si>
  <si>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</si>
  <si>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</si>
  <si>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</si>
  <si>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</si>
  <si>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</si>
  <si>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</si>
  <si>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</si>
  <si>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</si>
  <si>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</si>
  <si>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</si>
  <si>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</si>
  <si>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</si>
  <si>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</si>
  <si>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</si>
  <si>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</si>
  <si>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</si>
  <si>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</si>
  <si>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</si>
  <si>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</si>
  <si>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</si>
  <si>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</si>
  <si>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</si>
  <si>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</si>
  <si>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</si>
  <si>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</si>
  <si>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</si>
  <si>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</si>
  <si>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</si>
  <si>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</si>
  <si>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</si>
  <si>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</si>
  <si>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</si>
  <si>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</si>
  <si>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</si>
  <si>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</si>
  <si>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</si>
  <si>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</si>
  <si>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</si>
  <si>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</si>
  <si>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</si>
  <si>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</si>
  <si>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</si>
  <si>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</si>
  <si>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</si>
  <si>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</si>
  <si>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</si>
  <si>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</si>
  <si>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</si>
  <si>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</si>
  <si>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</si>
  <si>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</si>
  <si>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</si>
  <si>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</si>
  <si>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</si>
  <si>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</si>
  <si>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</si>
  <si>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</si>
  <si>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</si>
  <si>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</si>
  <si>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</si>
  <si>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</si>
  <si>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</si>
  <si>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</si>
  <si>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</si>
  <si>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</si>
  <si>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</si>
  <si>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</si>
  <si>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</si>
  <si>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</si>
  <si>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</si>
  <si>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</si>
  <si>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</si>
  <si>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</si>
  <si>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</si>
  <si>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</si>
  <si>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</si>
  <si>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</si>
  <si>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</si>
  <si>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</si>
  <si>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</si>
  <si>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</si>
  <si>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</si>
  <si>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</si>
  <si>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</si>
  <si>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</si>
  <si>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</si>
  <si>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</si>
  <si>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</si>
  <si>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</si>
  <si>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</si>
  <si>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</si>
  <si>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</si>
  <si>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</si>
  <si>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</si>
  <si>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</si>
  <si>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</si>
  <si>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</si>
  <si>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</si>
  <si>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</si>
  <si>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</si>
  <si>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</si>
  <si>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</si>
  <si>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</si>
  <si>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</si>
  <si>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</si>
  <si>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</si>
  <si>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</si>
  <si>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</si>
  <si>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</si>
  <si>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</si>
  <si>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</si>
  <si>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</si>
  <si>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</si>
  <si>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</si>
  <si>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</si>
  <si>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</si>
  <si>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</si>
  <si>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</si>
  <si>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</si>
  <si>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</si>
  <si>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</si>
  <si>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</si>
  <si>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</si>
  <si>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</si>
  <si>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</si>
  <si>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</si>
  <si>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</si>
  <si>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</si>
  <si>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</si>
  <si>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</si>
  <si>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</si>
  <si>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</si>
  <si>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</si>
  <si>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</si>
  <si>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</si>
  <si>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</si>
  <si>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</si>
  <si>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</si>
  <si>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</si>
  <si>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</si>
  <si>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</si>
  <si>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</si>
  <si>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</si>
  <si>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</si>
  <si>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</si>
  <si>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</si>
  <si>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</si>
  <si>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</si>
  <si>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</si>
  <si>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</si>
  <si>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</si>
  <si>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</si>
  <si>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</si>
  <si>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</si>
  <si>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</si>
  <si>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</si>
  <si>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</si>
  <si>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</si>
  <si>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</si>
  <si>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</si>
  <si>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</si>
  <si>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</si>
  <si>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</si>
  <si>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</si>
  <si>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</si>
  <si>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</si>
  <si>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</si>
  <si>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</si>
  <si>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</si>
  <si>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</si>
  <si>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</si>
  <si>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</si>
  <si>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</si>
  <si>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</si>
  <si>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</si>
  <si>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</si>
  <si>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</si>
  <si>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</si>
  <si>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</si>
  <si>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</si>
  <si>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</si>
  <si>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</si>
  <si>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</si>
  <si>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</si>
  <si>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</si>
  <si>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</si>
  <si>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</si>
  <si>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</si>
  <si>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</si>
  <si>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</si>
  <si>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</si>
  <si>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</si>
  <si>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</si>
  <si>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</si>
  <si>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</si>
  <si>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</si>
  <si>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</si>
  <si>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</si>
  <si>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</si>
  <si>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</si>
  <si>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</si>
  <si>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</si>
  <si>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</si>
  <si>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</si>
  <si>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</si>
  <si>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</si>
  <si>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</si>
  <si>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</si>
  <si>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</si>
  <si>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</si>
  <si>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</si>
  <si>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</si>
  <si>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</si>
  <si>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</si>
  <si>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</si>
  <si>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</si>
  <si>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</si>
  <si>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</si>
  <si>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</si>
  <si>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</si>
  <si>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</si>
  <si>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</si>
  <si>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</si>
  <si>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</si>
  <si>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</si>
  <si>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</si>
  <si>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</si>
  <si>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</si>
  <si>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</si>
  <si>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</si>
  <si>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</si>
  <si>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</si>
  <si>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</si>
  <si>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</si>
  <si>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</si>
  <si>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</si>
  <si>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</si>
  <si>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</si>
  <si>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</si>
  <si>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</si>
  <si>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</si>
  <si>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</si>
  <si>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</si>
  <si>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</si>
  <si>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</si>
  <si>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</si>
  <si>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</si>
  <si>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</si>
  <si>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</si>
  <si>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</si>
  <si>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</si>
  <si>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</si>
  <si>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</si>
  <si>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</si>
  <si>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</si>
  <si>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</si>
  <si>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</si>
  <si>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</si>
  <si>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</si>
  <si>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</si>
  <si>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</si>
  <si>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</si>
  <si>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</si>
  <si>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</si>
  <si>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</si>
  <si>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</si>
  <si>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</si>
  <si>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</si>
  <si>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</si>
  <si>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</si>
  <si>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</si>
  <si>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</si>
  <si>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</si>
  <si>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</si>
  <si>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</si>
  <si>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</si>
  <si>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</si>
  <si>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</si>
  <si>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</si>
  <si>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</si>
  <si>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</si>
  <si>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</si>
  <si>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</si>
  <si>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</si>
  <si>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</si>
  <si>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</si>
  <si>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</si>
  <si>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</si>
  <si>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</si>
  <si>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</si>
  <si>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</si>
  <si>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</si>
  <si>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</si>
  <si>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</si>
  <si>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</si>
  <si>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</si>
  <si>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</si>
  <si>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</si>
  <si>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</si>
  <si>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</si>
  <si>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</si>
  <si>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</si>
  <si>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</si>
  <si>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</si>
  <si>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</si>
  <si>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</si>
  <si>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</si>
  <si>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</si>
  <si>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</si>
  <si>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</si>
  <si>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</si>
  <si>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</si>
  <si>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</si>
  <si>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</si>
  <si>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</si>
  <si>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</si>
  <si>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</si>
  <si>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</si>
  <si>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</si>
  <si>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</si>
  <si>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</si>
  <si>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</si>
  <si>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</si>
  <si>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</si>
  <si>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</si>
  <si>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</si>
  <si>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</si>
  <si>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</si>
  <si>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</si>
  <si>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</si>
  <si>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</si>
  <si>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</si>
  <si>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</si>
  <si>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</si>
  <si>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</si>
  <si>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</si>
  <si>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</si>
  <si>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</si>
  <si>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</si>
  <si>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</si>
  <si>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</si>
  <si>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</si>
  <si>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</si>
  <si>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</si>
  <si>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</si>
  <si>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</si>
  <si>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</si>
  <si>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</si>
  <si>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</si>
  <si>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</si>
  <si>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</si>
  <si>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</si>
  <si>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</si>
  <si>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</si>
  <si>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</si>
  <si>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</si>
  <si>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</si>
  <si>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</si>
  <si>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</si>
  <si>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</si>
  <si>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</si>
  <si>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</si>
  <si>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</si>
  <si>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</si>
  <si>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</si>
  <si>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</si>
  <si>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</si>
  <si>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</si>
  <si>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</si>
  <si>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</si>
  <si>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</si>
  <si>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</si>
  <si>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</si>
  <si>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</si>
  <si>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</si>
  <si>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</si>
  <si>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</si>
  <si>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</si>
  <si>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</si>
  <si>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</si>
  <si>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</si>
  <si>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</si>
  <si>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</si>
  <si>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</si>
  <si>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</si>
  <si>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</si>
  <si>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</si>
  <si>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</si>
  <si>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</si>
  <si>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</si>
  <si>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</si>
  <si>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</si>
  <si>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</si>
  <si>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</si>
  <si>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</si>
  <si>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</si>
  <si>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</si>
  <si>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</si>
  <si>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</si>
  <si>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</si>
  <si>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</si>
  <si>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</si>
  <si>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</si>
  <si>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</si>
  <si>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</si>
  <si>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</si>
  <si>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</si>
  <si>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</si>
  <si>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</si>
  <si>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</si>
  <si>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</si>
  <si>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</si>
  <si>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</si>
  <si>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</si>
  <si>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</si>
  <si>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</si>
  <si>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</si>
  <si>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</si>
  <si>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</si>
  <si>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</si>
  <si>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</si>
  <si>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</si>
  <si>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</si>
  <si>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</si>
  <si>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</si>
  <si>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</si>
  <si>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</si>
  <si>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</si>
  <si>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</si>
  <si>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</si>
  <si>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</si>
  <si>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</si>
  <si>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</si>
  <si>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</si>
  <si>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</si>
  <si>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</si>
  <si>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</si>
  <si>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</si>
  <si>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</si>
  <si>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</si>
  <si>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</si>
  <si>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</si>
  <si>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</si>
  <si>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</si>
  <si>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</si>
  <si>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</si>
  <si>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</si>
  <si>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</si>
  <si>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</si>
  <si>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</si>
  <si>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</si>
  <si>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</si>
  <si>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</si>
  <si>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</si>
  <si>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</si>
  <si>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</si>
  <si>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</si>
  <si>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</si>
  <si>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</si>
  <si>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</si>
  <si>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</si>
  <si>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</si>
  <si>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</si>
  <si>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</si>
  <si>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</si>
  <si>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</si>
  <si>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</si>
  <si>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</si>
  <si>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</si>
  <si>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</si>
  <si>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</si>
  <si>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</si>
  <si>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</si>
  <si>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</si>
  <si>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</si>
  <si>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</si>
  <si>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</si>
  <si>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</si>
  <si>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</si>
  <si>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</si>
  <si>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</si>
  <si>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</si>
  <si>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</si>
  <si>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</si>
  <si>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</si>
  <si>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</si>
  <si>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</si>
  <si>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</si>
  <si>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</si>
  <si>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</si>
  <si>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</si>
  <si>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</si>
  <si>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</si>
  <si>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</si>
  <si>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</si>
  <si>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</si>
  <si>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</si>
  <si>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</si>
  <si>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</si>
  <si>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</si>
  <si>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</si>
  <si>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</si>
  <si>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</si>
  <si>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</si>
  <si>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</si>
  <si>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</si>
  <si>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</si>
  <si>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</si>
  <si>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</si>
  <si>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</si>
  <si>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</si>
  <si>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</si>
  <si>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</si>
  <si>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</si>
  <si>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</si>
  <si>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</si>
  <si>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</si>
  <si>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</si>
  <si>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</si>
  <si>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</si>
  <si>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</si>
  <si>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</si>
  <si>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</si>
  <si>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</si>
  <si>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</si>
  <si>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</si>
  <si>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</si>
  <si>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</si>
  <si>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</si>
  <si>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</si>
  <si>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</si>
  <si>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</si>
  <si>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</si>
  <si>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</si>
  <si>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</si>
  <si>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</si>
  <si>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</si>
  <si>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</si>
  <si>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</si>
  <si>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</si>
  <si>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</si>
  <si>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</si>
  <si>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</si>
  <si>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</si>
  <si>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</si>
  <si>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</si>
  <si>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</si>
  <si>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</si>
  <si>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</si>
  <si>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</si>
  <si>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</si>
  <si>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</si>
  <si>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</si>
  <si>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</si>
  <si>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</si>
  <si>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</si>
  <si>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</si>
  <si>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</si>
  <si>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</si>
  <si>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</si>
  <si>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</si>
  <si>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</si>
  <si>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</si>
  <si>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</si>
  <si>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</si>
  <si>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</si>
  <si>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</si>
  <si>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</si>
  <si>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</si>
  <si>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</si>
  <si>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</si>
  <si>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</si>
  <si>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</si>
  <si>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</si>
  <si>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</si>
  <si>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</si>
  <si>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</si>
  <si>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</si>
  <si>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</si>
  <si>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</si>
  <si>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</si>
  <si>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</si>
  <si>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</si>
  <si>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</si>
  <si>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</si>
  <si>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</si>
  <si>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</si>
  <si>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</si>
  <si>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</si>
  <si>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</si>
  <si>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</si>
  <si>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</si>
  <si>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</si>
  <si>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</si>
  <si>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</si>
  <si>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</si>
  <si>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</si>
  <si>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</si>
  <si>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</si>
  <si>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</si>
  <si>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</si>
  <si>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</si>
  <si>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</si>
  <si>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</si>
  <si>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</si>
  <si>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</si>
  <si>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</si>
  <si>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</si>
  <si>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</si>
  <si>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</si>
  <si>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</si>
  <si>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</si>
  <si>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</si>
  <si>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</si>
  <si>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</si>
  <si>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</si>
  <si>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</si>
  <si>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</si>
  <si>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</si>
  <si>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</si>
  <si>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</si>
  <si>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</si>
  <si>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</si>
  <si>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</si>
  <si>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</si>
  <si>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</si>
  <si>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</si>
  <si>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</si>
  <si>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</si>
  <si>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</si>
  <si>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</si>
  <si>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</si>
  <si>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</si>
  <si>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</si>
  <si>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</si>
  <si>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</si>
  <si>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</si>
  <si>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</si>
  <si>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</si>
  <si>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</si>
  <si>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</si>
  <si>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</si>
  <si>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</si>
  <si>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</si>
  <si>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</si>
  <si>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</si>
  <si>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</si>
  <si>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</si>
  <si>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</si>
  <si>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</si>
  <si>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</si>
  <si>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</si>
  <si>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</si>
  <si>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</si>
  <si>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</si>
  <si>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</si>
  <si>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</si>
  <si>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</si>
  <si>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</si>
  <si>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</si>
  <si>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</si>
  <si>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</si>
  <si>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</si>
  <si>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</si>
  <si>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</si>
  <si>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</si>
  <si>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</si>
  <si>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</si>
  <si>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</si>
  <si>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</si>
  <si>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</si>
  <si>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</si>
  <si>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</si>
  <si>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</si>
  <si>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</si>
  <si>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</si>
  <si>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</si>
  <si>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</si>
  <si>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</si>
  <si>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</si>
  <si>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</si>
  <si>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</si>
  <si>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</si>
  <si>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</si>
  <si>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</si>
  <si>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</si>
  <si>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</si>
  <si>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</si>
  <si>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</si>
  <si>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</si>
  <si>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</si>
  <si>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</si>
  <si>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</si>
  <si>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</si>
  <si>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</si>
  <si>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</si>
  <si>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</si>
  <si>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</si>
  <si>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</si>
  <si>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</si>
  <si>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</si>
  <si>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</si>
  <si>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</si>
  <si>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</si>
  <si>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</si>
  <si>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</si>
  <si>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</si>
  <si>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</si>
  <si>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</si>
  <si>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</si>
  <si>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</si>
  <si>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</si>
  <si>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</si>
  <si>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</si>
  <si>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</si>
  <si>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</si>
  <si>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</si>
  <si>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</si>
  <si>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</si>
  <si>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</si>
  <si>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</si>
  <si>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</si>
  <si>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</si>
  <si>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</si>
  <si>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</si>
  <si>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</si>
  <si>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</si>
  <si>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</si>
  <si>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</si>
  <si>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</si>
  <si>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</si>
  <si>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</si>
  <si>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</si>
  <si>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</si>
  <si>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</si>
  <si>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</si>
  <si>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</si>
  <si>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</si>
  <si>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</si>
  <si>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</si>
  <si>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</si>
  <si>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</si>
  <si>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</si>
  <si>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</si>
  <si>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</si>
  <si>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</si>
  <si>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</si>
  <si>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</si>
  <si>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</si>
  <si>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</si>
  <si>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</si>
  <si>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</si>
  <si>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</si>
  <si>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</si>
  <si>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</si>
  <si>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</si>
  <si>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</si>
  <si>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</si>
  <si>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</si>
  <si>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</si>
  <si>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</si>
  <si>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</si>
  <si>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</si>
  <si>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</si>
  <si>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</si>
  <si>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</si>
  <si>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</si>
  <si>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</si>
  <si>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</si>
  <si>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</si>
  <si>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</si>
  <si>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</si>
  <si>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</si>
  <si>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</si>
  <si>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</si>
  <si>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</si>
  <si>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</si>
  <si>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</si>
  <si>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</si>
  <si>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</si>
  <si>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</si>
  <si>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</si>
  <si>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</si>
  <si>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</si>
  <si>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</si>
  <si>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</si>
  <si>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</si>
  <si>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</si>
  <si>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</si>
  <si>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</si>
  <si>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</si>
  <si>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</si>
  <si>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</si>
  <si>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</si>
  <si>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</si>
  <si>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</si>
  <si>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</si>
  <si>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</si>
  <si>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</si>
  <si>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</si>
  <si>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</si>
  <si>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</si>
  <si>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</si>
  <si>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</si>
  <si>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</si>
  <si>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</si>
  <si>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</si>
  <si>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</si>
  <si>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</si>
  <si>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</si>
  <si>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</si>
  <si>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</si>
  <si>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</si>
  <si>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</si>
  <si>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</si>
  <si>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</si>
  <si>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</si>
  <si>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</si>
  <si>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</si>
  <si>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</si>
  <si>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</si>
  <si>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</si>
  <si>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</si>
  <si>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</si>
  <si>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</si>
  <si>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</si>
  <si>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</si>
  <si>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</si>
  <si>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</si>
  <si>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</si>
  <si>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</si>
  <si>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</si>
  <si>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</si>
  <si>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</si>
  <si>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</si>
  <si>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</si>
  <si>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</si>
  <si>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</si>
  <si>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</si>
  <si>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</si>
  <si>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</si>
  <si>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</si>
  <si>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</si>
  <si>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</si>
  <si>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</si>
  <si>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</si>
  <si>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</si>
  <si>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</si>
  <si>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</si>
  <si>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</si>
  <si>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</si>
  <si>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</si>
  <si>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</si>
  <si>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</si>
  <si>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</si>
  <si>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</si>
  <si>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</si>
  <si>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</si>
  <si>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</si>
  <si>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</si>
  <si>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</si>
  <si>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</si>
  <si>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</si>
  <si>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</si>
  <si>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</si>
  <si>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</si>
  <si>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</si>
  <si>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</si>
  <si>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</si>
  <si>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</si>
  <si>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</si>
  <si>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</si>
  <si>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</si>
  <si>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</si>
  <si>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</si>
  <si>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</si>
  <si>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</si>
  <si>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</si>
  <si>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</si>
  <si>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</si>
  <si>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</si>
  <si>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</si>
  <si>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</si>
  <si>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</si>
  <si>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</si>
  <si>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</si>
  <si>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</si>
  <si>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</si>
  <si>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</si>
  <si>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</si>
  <si>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</si>
  <si>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</si>
  <si>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</si>
  <si>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</si>
  <si>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</si>
  <si>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</si>
  <si>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</si>
  <si>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</si>
  <si>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</si>
  <si>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</si>
  <si>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</si>
  <si>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</si>
  <si>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</si>
  <si>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</si>
  <si>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</si>
  <si>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</si>
  <si>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</si>
  <si>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</si>
  <si>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</si>
  <si>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</si>
  <si>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</si>
  <si>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</si>
  <si>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</si>
  <si>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</si>
  <si>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</si>
  <si>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</si>
  <si>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</si>
  <si>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</si>
  <si>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</si>
  <si>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</si>
  <si>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</si>
  <si>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</si>
  <si>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</si>
  <si>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</si>
  <si>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</si>
  <si>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</si>
  <si>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</si>
  <si>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</si>
  <si>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</si>
  <si>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</si>
  <si>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</si>
  <si>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</si>
  <si>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</si>
  <si>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</si>
  <si>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</si>
  <si>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</si>
  <si>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</si>
  <si>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</si>
  <si>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</si>
  <si>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</si>
  <si>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</si>
  <si>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</si>
  <si>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</si>
  <si>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</si>
  <si>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</si>
  <si>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</si>
  <si>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</si>
  <si>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</si>
  <si>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</si>
  <si>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</si>
  <si>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</si>
  <si>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</si>
  <si>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</si>
  <si>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</si>
  <si>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</si>
  <si>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</si>
  <si>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</si>
  <si>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</si>
  <si>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</si>
  <si>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</si>
  <si>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</si>
  <si>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</si>
  <si>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</si>
  <si>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</si>
  <si>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</si>
  <si>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</si>
  <si>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</si>
  <si>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</si>
  <si>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</si>
  <si>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</si>
  <si>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</si>
  <si>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</si>
  <si>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</si>
  <si>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</si>
  <si>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</si>
  <si>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</si>
  <si>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</si>
  <si>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</si>
  <si>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</si>
  <si>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</si>
  <si>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</si>
  <si>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</si>
  <si>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</si>
  <si>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</si>
  <si>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</si>
  <si>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</si>
  <si>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</si>
  <si>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</si>
  <si>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</si>
  <si>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</si>
  <si>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</si>
  <si>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</si>
  <si>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</si>
  <si>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</si>
  <si>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</si>
  <si>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</si>
  <si>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</si>
  <si>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</si>
  <si>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</si>
  <si>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</si>
  <si>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</si>
  <si>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</si>
  <si>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</si>
  <si>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</si>
  <si>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</si>
  <si>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</si>
  <si>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</si>
  <si>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</si>
  <si>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</si>
  <si>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</si>
  <si>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</si>
  <si>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</si>
  <si>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</si>
  <si>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</si>
  <si>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</si>
  <si>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</si>
  <si>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</si>
  <si>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</si>
  <si>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</si>
  <si>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</si>
  <si>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</si>
  <si>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</si>
  <si>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</si>
  <si>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</si>
  <si>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</si>
  <si>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</si>
  <si>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</si>
  <si>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</si>
  <si>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</si>
  <si>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</si>
  <si>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</si>
  <si>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</si>
  <si>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</si>
  <si>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</si>
  <si>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</si>
  <si>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</si>
  <si>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</si>
  <si>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</si>
  <si>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</si>
  <si>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</si>
  <si>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</si>
  <si>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</si>
  <si>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</si>
  <si>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</si>
  <si>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</si>
  <si>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</si>
  <si>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</si>
  <si>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</si>
  <si>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</si>
  <si>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</si>
  <si>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</si>
  <si>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</si>
  <si>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</si>
  <si>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</si>
  <si>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</si>
  <si>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</si>
  <si>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</si>
  <si>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</si>
  <si>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</si>
  <si>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</si>
  <si>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</si>
  <si>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</si>
  <si>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</si>
  <si>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</si>
  <si>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</si>
  <si>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</si>
  <si>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</si>
  <si>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</si>
  <si>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</si>
  <si>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</si>
  <si>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</si>
  <si>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</si>
  <si>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</si>
  <si>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</si>
  <si>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</si>
  <si>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</si>
  <si>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</si>
  <si>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</si>
  <si>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</si>
  <si>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</si>
  <si>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</si>
  <si>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</si>
  <si>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</si>
  <si>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</si>
  <si>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</si>
  <si>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</si>
  <si>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</si>
  <si>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</si>
  <si>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</si>
  <si>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</si>
  <si>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</si>
  <si>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</si>
  <si>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</si>
  <si>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</si>
  <si>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</si>
  <si>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</si>
  <si>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</si>
  <si>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</si>
  <si>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</si>
  <si>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</si>
  <si>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</si>
  <si>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</si>
  <si>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</si>
  <si>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</si>
  <si>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</si>
  <si>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</si>
  <si>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</si>
  <si>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</si>
  <si>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</si>
  <si>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</si>
  <si>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</si>
  <si>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</si>
  <si>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</si>
  <si>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</si>
  <si>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</si>
  <si>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</si>
  <si>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</si>
  <si>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</si>
  <si>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</si>
  <si>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</si>
  <si>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</si>
  <si>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</si>
  <si>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</si>
  <si>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</si>
  <si>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</si>
  <si>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</si>
  <si>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</si>
  <si>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</si>
  <si>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</si>
  <si>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</si>
  <si>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</si>
  <si>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</si>
  <si>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</si>
  <si>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</si>
  <si>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</si>
  <si>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</si>
  <si>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</si>
  <si>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</si>
  <si>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</si>
  <si>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</si>
  <si>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</si>
  <si>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</si>
  <si>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</si>
  <si>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</si>
  <si>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</si>
  <si>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</si>
  <si>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</si>
  <si>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</si>
  <si>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</si>
  <si>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</si>
  <si>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</si>
  <si>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</si>
  <si>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</si>
  <si>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</si>
  <si>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</si>
  <si>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</si>
  <si>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</si>
  <si>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</si>
  <si>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</si>
  <si>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</si>
  <si>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</si>
  <si>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</si>
  <si>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</si>
  <si>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</si>
  <si>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</si>
  <si>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</si>
  <si>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</si>
  <si>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</si>
  <si>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</si>
  <si>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</si>
  <si>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</si>
  <si>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</si>
  <si>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</si>
  <si>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</si>
  <si>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</si>
  <si>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</si>
  <si>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</si>
  <si>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</si>
  <si>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</si>
  <si>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</si>
  <si>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</si>
  <si>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</si>
  <si>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</si>
  <si>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</si>
  <si>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</si>
  <si>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</si>
  <si>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</si>
  <si>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</si>
  <si>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</si>
  <si>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</si>
  <si>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</si>
  <si>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</si>
  <si>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</si>
  <si>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</si>
  <si>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</si>
  <si>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</si>
  <si>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</si>
  <si>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</si>
  <si>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</si>
  <si>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</si>
  <si>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</si>
  <si>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</si>
  <si>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</si>
  <si>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</si>
  <si>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</si>
  <si>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</si>
  <si>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</si>
  <si>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</si>
  <si>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</si>
  <si>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</si>
  <si>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</si>
  <si>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</si>
  <si>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</si>
  <si>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</si>
  <si>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</si>
  <si>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</si>
  <si>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</si>
  <si>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</si>
  <si>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</si>
  <si>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</si>
  <si>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</si>
  <si>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</si>
  <si>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</si>
  <si>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</si>
  <si>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</si>
  <si>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</si>
  <si>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</si>
  <si>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</si>
  <si>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</si>
  <si>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</si>
  <si>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</si>
  <si>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</si>
  <si>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</si>
  <si>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</si>
  <si>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</si>
  <si>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</si>
  <si>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</si>
  <si>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</si>
  <si>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</si>
  <si>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</si>
  <si>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</si>
  <si>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</si>
  <si>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</si>
  <si>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</si>
  <si>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</si>
  <si>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</si>
  <si>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</si>
  <si>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</si>
  <si>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</si>
  <si>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</si>
  <si>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</si>
  <si>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</si>
  <si>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</si>
  <si>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</si>
  <si>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</si>
  <si>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</si>
  <si>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</si>
  <si>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</si>
  <si>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</si>
  <si>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</si>
  <si>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</si>
  <si>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</si>
  <si>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</si>
  <si>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</si>
  <si>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</si>
  <si>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</si>
  <si>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</si>
  <si>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</si>
  <si>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</si>
  <si>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</si>
  <si>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</si>
  <si>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</si>
  <si>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</si>
  <si>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</si>
  <si>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</si>
  <si>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</si>
  <si>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</si>
  <si>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</si>
  <si>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</si>
  <si>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</si>
  <si>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</si>
  <si>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</si>
  <si>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</si>
  <si>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</si>
  <si>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</si>
  <si>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</si>
  <si>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</si>
  <si>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</si>
  <si>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</si>
  <si>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</si>
  <si>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</si>
  <si>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</si>
  <si>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</si>
  <si>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</si>
  <si>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</si>
  <si>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</si>
  <si>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</si>
  <si>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</si>
  <si>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</si>
  <si>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</si>
  <si>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</si>
  <si>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</si>
  <si>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</si>
  <si>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</si>
  <si>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</si>
  <si>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</si>
  <si>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</si>
  <si>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</si>
  <si>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</si>
  <si>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</si>
  <si>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</si>
  <si>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</si>
  <si>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</si>
  <si>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</si>
  <si>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</si>
  <si>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</si>
  <si>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</si>
  <si>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</si>
  <si>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</si>
  <si>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</si>
  <si>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</si>
  <si>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</si>
  <si>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</si>
  <si>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</si>
  <si>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</si>
  <si>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</si>
  <si>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</si>
  <si>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</si>
  <si>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</si>
  <si>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</si>
  <si>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</si>
  <si>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</si>
  <si>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</si>
  <si>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</si>
  <si>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</si>
  <si>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</si>
  <si>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</si>
  <si>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</si>
  <si>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</si>
  <si>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</si>
  <si>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</si>
  <si>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</si>
  <si>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</si>
  <si>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</si>
  <si>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</si>
  <si>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</si>
  <si>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</si>
  <si>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</si>
  <si>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</si>
  <si>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</si>
  <si>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</si>
  <si>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</si>
  <si>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</si>
  <si>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</si>
  <si>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</si>
  <si>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</si>
  <si>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</si>
  <si>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</si>
  <si>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</si>
  <si>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</si>
  <si>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</si>
  <si>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</si>
  <si>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</si>
  <si>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</si>
  <si>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</si>
  <si>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</si>
  <si>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</si>
  <si>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</si>
  <si>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</si>
  <si>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</si>
  <si>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</si>
  <si>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</si>
  <si>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</si>
  <si>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</si>
  <si>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</si>
  <si>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</si>
  <si>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</si>
  <si>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</si>
  <si>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</si>
  <si>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</si>
  <si>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</si>
  <si>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</si>
  <si>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</si>
  <si>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</si>
  <si>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</si>
  <si>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</si>
  <si>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</si>
  <si>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</si>
  <si>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</si>
  <si>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</si>
  <si>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</si>
  <si>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</si>
  <si>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</si>
  <si>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</si>
  <si>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</si>
  <si>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</si>
  <si>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</si>
  <si>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</si>
  <si>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</si>
  <si>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</si>
  <si>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</si>
  <si>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</si>
  <si>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</si>
  <si>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</si>
  <si>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</si>
  <si>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</si>
  <si>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</si>
  <si>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</si>
  <si>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</si>
  <si>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</si>
  <si>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</si>
  <si>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</si>
  <si>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</si>
  <si>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</si>
  <si>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</si>
  <si>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</si>
  <si>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</si>
  <si>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</si>
  <si>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</si>
  <si>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</si>
  <si>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</si>
  <si>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</si>
  <si>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</si>
  <si>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</si>
  <si>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</si>
  <si>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</si>
  <si>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</si>
  <si>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</si>
  <si>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</si>
  <si>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</si>
  <si>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</si>
  <si>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</si>
  <si>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</si>
  <si>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</si>
  <si>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</si>
  <si>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</si>
  <si>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</si>
  <si>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</si>
  <si>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</si>
  <si>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</si>
  <si>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</si>
  <si>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</si>
  <si>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</si>
  <si>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</si>
  <si>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</si>
  <si>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</si>
  <si>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</si>
  <si>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</si>
  <si>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</si>
  <si>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</si>
  <si>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</si>
  <si>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</si>
  <si>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</si>
  <si>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</si>
  <si>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</si>
  <si>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</si>
  <si>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</si>
  <si>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</si>
  <si>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</si>
  <si>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</si>
  <si>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</si>
  <si>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</si>
  <si>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</si>
  <si>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</si>
  <si>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</si>
  <si>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</si>
  <si>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</si>
  <si>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</si>
  <si>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</si>
  <si>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</si>
  <si>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</si>
  <si>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</si>
  <si>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</si>
  <si>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</si>
  <si>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</si>
  <si>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</si>
  <si>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</si>
  <si>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</si>
  <si>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</si>
  <si>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</si>
  <si>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</si>
  <si>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</si>
  <si>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</si>
  <si>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</si>
  <si>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</si>
  <si>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</si>
  <si>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</si>
  <si>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</si>
  <si>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</si>
  <si>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</si>
  <si>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</si>
  <si>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</si>
  <si>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</si>
  <si>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</si>
  <si>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</si>
  <si>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</si>
  <si>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</si>
  <si>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</si>
  <si>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</si>
  <si>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</si>
  <si>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</si>
  <si>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</si>
  <si>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</si>
  <si>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</si>
  <si>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</si>
  <si>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</si>
  <si>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</si>
  <si>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</si>
  <si>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</si>
  <si>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</si>
  <si>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</si>
  <si>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</si>
  <si>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</si>
  <si>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</si>
  <si>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</si>
  <si>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</si>
  <si>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</si>
  <si>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</si>
  <si>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</si>
  <si>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</si>
  <si>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</si>
  <si>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</si>
  <si>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</si>
  <si>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</si>
  <si>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</si>
  <si>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</si>
  <si>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</si>
  <si>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</si>
  <si>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</si>
  <si>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</si>
  <si>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</si>
  <si>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</si>
  <si>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</si>
  <si>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</si>
  <si>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</si>
  <si>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</si>
  <si>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</si>
  <si>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</si>
  <si>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</si>
  <si>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</si>
  <si>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</si>
  <si>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</si>
  <si>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</si>
  <si>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</si>
  <si>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</si>
  <si>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</si>
  <si>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</si>
  <si>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</si>
  <si>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</si>
  <si>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</si>
  <si>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</si>
  <si>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</si>
  <si>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</si>
  <si>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</si>
  <si>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</si>
  <si>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</si>
  <si>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</si>
  <si>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</si>
  <si>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</si>
  <si>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</si>
  <si>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</si>
  <si>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</si>
  <si>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</si>
  <si>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</si>
  <si>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</si>
  <si>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</si>
  <si>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</si>
  <si>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</si>
  <si>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</si>
  <si>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</si>
  <si>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</si>
  <si>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</si>
  <si>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</si>
  <si>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</si>
  <si>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</si>
  <si>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</si>
  <si>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</si>
  <si>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</si>
  <si>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</si>
  <si>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</si>
  <si>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</si>
  <si>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</si>
  <si>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</si>
  <si>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</si>
  <si>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</si>
  <si>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</si>
  <si>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</si>
  <si>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</si>
  <si>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</si>
  <si>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</si>
  <si>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</si>
  <si>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</si>
  <si>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</si>
  <si>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</si>
  <si>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</si>
  <si>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</si>
  <si>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</si>
  <si>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</si>
  <si>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</si>
  <si>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</si>
  <si>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</si>
  <si>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</si>
  <si>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</si>
  <si>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</si>
  <si>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</si>
  <si>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</si>
  <si>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</si>
  <si>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</si>
  <si>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</si>
  <si>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</si>
  <si>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</si>
  <si>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</si>
  <si>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</si>
  <si>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</si>
  <si>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</si>
  <si>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</si>
  <si>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</si>
  <si>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</si>
  <si>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</si>
  <si>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</si>
  <si>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</si>
  <si>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</si>
  <si>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</si>
  <si>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</si>
  <si>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</si>
  <si>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</si>
  <si>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</si>
  <si>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</si>
  <si>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</si>
  <si>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</si>
  <si>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</si>
  <si>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</si>
  <si>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</si>
  <si>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</si>
  <si>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</si>
  <si>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</si>
  <si>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</si>
  <si>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</si>
  <si>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</si>
  <si>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</si>
  <si>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</si>
  <si>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</si>
  <si>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</si>
  <si>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</si>
  <si>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</si>
  <si>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</si>
  <si>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</si>
  <si>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</si>
  <si>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</si>
  <si>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</si>
  <si>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</si>
  <si>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</si>
  <si>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</si>
  <si>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</si>
  <si>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</si>
  <si>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</si>
  <si>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</si>
  <si>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</si>
  <si>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</si>
  <si>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</si>
  <si>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</si>
  <si>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</si>
  <si>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</si>
  <si>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</si>
  <si>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</si>
  <si>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</si>
  <si>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</si>
  <si>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</si>
  <si>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</si>
  <si>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</si>
  <si>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</si>
  <si>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</si>
  <si>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</si>
  <si>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</si>
  <si>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</si>
  <si>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</si>
  <si>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</si>
  <si>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</si>
  <si>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</si>
  <si>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</si>
  <si>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</si>
  <si>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</si>
  <si>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</si>
  <si>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</si>
  <si>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</si>
  <si>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</si>
  <si>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</si>
  <si>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</si>
  <si>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</si>
  <si>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</si>
  <si>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</si>
  <si>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</si>
  <si>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</si>
  <si>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</si>
  <si>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</si>
  <si>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</si>
  <si>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</si>
  <si>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</si>
  <si>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</si>
  <si>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</si>
  <si>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</si>
  <si>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</si>
  <si>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</si>
  <si>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</si>
  <si>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</si>
  <si>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</si>
  <si>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</si>
  <si>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</si>
  <si>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</si>
  <si>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</si>
  <si>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</si>
  <si>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</si>
  <si>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</si>
  <si>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</si>
  <si>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</si>
  <si>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</si>
  <si>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</si>
  <si>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</si>
  <si>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</si>
  <si>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</si>
  <si>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</si>
  <si>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</si>
  <si>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</si>
  <si>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</si>
  <si>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</si>
  <si>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</si>
  <si>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</si>
  <si>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</si>
  <si>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</si>
  <si>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</si>
  <si>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</si>
  <si>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</si>
  <si>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</si>
  <si>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</si>
  <si>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</si>
  <si>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</si>
  <si>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</si>
  <si>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</si>
  <si>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</si>
  <si>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</si>
  <si>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</si>
  <si>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</si>
  <si>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</si>
  <si>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</si>
  <si>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</si>
  <si>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</si>
  <si>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</si>
  <si>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</si>
  <si>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</si>
  <si>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</si>
  <si>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</si>
  <si>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</si>
  <si>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</si>
  <si>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</si>
  <si>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</si>
  <si>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</si>
  <si>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</si>
  <si>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</si>
  <si>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</si>
  <si>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</si>
  <si>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</si>
  <si>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</si>
  <si>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</si>
  <si>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</si>
  <si>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</si>
  <si>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</si>
  <si>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</si>
  <si>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</si>
  <si>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</si>
  <si>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</si>
  <si>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</si>
  <si>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</si>
  <si>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</si>
  <si>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</si>
  <si>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</si>
  <si>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</si>
  <si>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</si>
  <si>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</si>
  <si>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</si>
  <si>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</si>
  <si>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</si>
  <si>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</si>
  <si>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</si>
  <si>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</si>
  <si>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</si>
  <si>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</si>
  <si>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</si>
  <si>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</si>
  <si>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</si>
  <si>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</si>
  <si>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</si>
  <si>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</si>
  <si>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</si>
  <si>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</si>
  <si>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</si>
  <si>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</si>
  <si>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</si>
  <si>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</si>
  <si>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</si>
  <si>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</si>
  <si>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</si>
  <si>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</si>
  <si>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</si>
  <si>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</si>
  <si>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</si>
  <si>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</si>
  <si>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</si>
  <si>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</si>
  <si>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</si>
  <si>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</si>
  <si>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</si>
  <si>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</si>
  <si>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</si>
  <si>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</si>
  <si>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</si>
  <si>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</si>
  <si>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</si>
  <si>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</si>
  <si>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</si>
  <si>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</si>
  <si>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</si>
  <si>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</si>
  <si>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</si>
  <si>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</si>
  <si>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</si>
  <si>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</si>
  <si>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</si>
  <si>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</si>
  <si>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</si>
  <si>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</si>
  <si>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</si>
  <si>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</si>
  <si>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</si>
  <si>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</si>
  <si>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</si>
  <si>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</si>
  <si>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</si>
  <si>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</si>
  <si>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</si>
  <si>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</si>
  <si>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</si>
  <si>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</si>
  <si>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</si>
  <si>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</si>
  <si>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</si>
  <si>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</si>
  <si>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</si>
  <si>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</si>
  <si>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</si>
  <si>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</si>
  <si>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</si>
  <si>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</si>
  <si>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</si>
  <si>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</si>
  <si>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</si>
  <si>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</si>
  <si>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</si>
  <si>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</si>
  <si>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</si>
  <si>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</si>
  <si>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</si>
  <si>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</si>
  <si>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</si>
  <si>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</si>
  <si>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</si>
  <si>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</si>
  <si>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</si>
  <si>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</si>
  <si>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</si>
  <si>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</si>
  <si>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</si>
  <si>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</si>
  <si>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</si>
  <si>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</si>
  <si>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</si>
  <si>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</si>
  <si>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</si>
  <si>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</si>
  <si>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</si>
  <si>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</si>
  <si>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</si>
  <si>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</si>
  <si>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</si>
  <si>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</si>
  <si>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</si>
  <si>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</si>
  <si>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</si>
  <si>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</si>
  <si>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</si>
  <si>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</si>
  <si>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</si>
  <si>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</si>
  <si>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</si>
  <si>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</si>
  <si>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</si>
  <si>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</si>
  <si>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</si>
  <si>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</si>
  <si>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</si>
  <si>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</si>
  <si>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</si>
  <si>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</si>
  <si>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</si>
  <si>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</si>
  <si>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</si>
  <si>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</si>
  <si>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</si>
  <si>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</si>
  <si>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</si>
  <si>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</si>
  <si>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</si>
  <si>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</si>
  <si>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</si>
  <si>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</si>
  <si>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</si>
  <si>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</si>
  <si>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</si>
  <si>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</si>
  <si>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</si>
  <si>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</si>
  <si>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</si>
  <si>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</si>
  <si>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</si>
  <si>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</si>
  <si>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</si>
  <si>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</si>
  <si>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</si>
  <si>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</si>
  <si>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</si>
  <si>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</si>
  <si>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</si>
  <si>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</si>
  <si>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</si>
  <si>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</si>
  <si>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</si>
  <si>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</si>
  <si>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</si>
  <si>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</si>
  <si>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</si>
  <si>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</si>
  <si>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</si>
  <si>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</si>
  <si>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</si>
  <si>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</si>
  <si>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</si>
  <si>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</si>
  <si>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</si>
  <si>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</si>
  <si>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</si>
  <si>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</si>
  <si>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</si>
  <si>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</si>
  <si>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</si>
  <si>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</si>
  <si>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</si>
  <si>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</si>
  <si>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</si>
  <si>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</si>
  <si>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</si>
  <si>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</si>
  <si>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</si>
  <si>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</si>
  <si>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</si>
  <si>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</si>
  <si>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</si>
  <si>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</si>
  <si>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</si>
  <si>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</si>
  <si>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</si>
  <si>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</si>
  <si>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</si>
  <si>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</si>
  <si>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</si>
  <si>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</si>
  <si>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</si>
  <si>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</si>
  <si>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</si>
  <si>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</si>
  <si>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</si>
  <si>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</si>
  <si>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</si>
  <si>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</si>
  <si>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</si>
  <si>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</si>
  <si>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</si>
  <si>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</si>
  <si>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</si>
  <si>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</si>
  <si>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</si>
  <si>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</si>
  <si>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</si>
  <si>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</si>
  <si>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</si>
  <si>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</si>
  <si>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</si>
  <si>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</si>
  <si>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</si>
  <si>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</si>
  <si>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</si>
  <si>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</si>
  <si>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</si>
  <si>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</si>
  <si>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</si>
  <si>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</si>
  <si>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</si>
  <si>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</si>
  <si>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</si>
  <si>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</si>
  <si>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</si>
  <si>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</si>
  <si>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</si>
  <si>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</si>
  <si>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</si>
  <si>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</si>
  <si>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</si>
  <si>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</si>
  <si>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</si>
  <si>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</si>
  <si>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</si>
  <si>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</si>
  <si>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</si>
  <si>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</si>
  <si>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</si>
  <si>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</si>
  <si>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</si>
  <si>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</si>
  <si>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</si>
  <si>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</si>
  <si>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</si>
  <si>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</si>
  <si>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</si>
  <si>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</si>
  <si>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</si>
  <si>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</si>
  <si>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</si>
  <si>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</si>
  <si>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</si>
  <si>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</si>
  <si>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</si>
  <si>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</si>
  <si>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</si>
  <si>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</si>
  <si>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</si>
  <si>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</si>
  <si>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</si>
  <si>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</si>
  <si>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</si>
  <si>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</si>
  <si>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</si>
  <si>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</si>
  <si>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</si>
  <si>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</si>
  <si>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</si>
  <si>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</si>
  <si>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</si>
  <si>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</si>
  <si>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</si>
  <si>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</si>
  <si>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</si>
  <si>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</si>
  <si>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</si>
  <si>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</si>
  <si>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</si>
  <si>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</si>
  <si>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</si>
  <si>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</si>
  <si>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</si>
  <si>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</si>
  <si>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</si>
  <si>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</si>
  <si>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</si>
  <si>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</si>
  <si>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</si>
  <si>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</si>
  <si>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</si>
  <si>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</si>
  <si>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</si>
  <si>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</si>
  <si>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</si>
  <si>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</si>
  <si>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</si>
  <si>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</si>
  <si>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</si>
  <si>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</si>
  <si>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</si>
  <si>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</si>
  <si>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</si>
  <si>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</si>
  <si>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</si>
  <si>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</si>
  <si>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</si>
  <si>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</si>
  <si>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</si>
  <si>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</si>
  <si>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</si>
  <si>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</si>
  <si>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</si>
  <si>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</si>
  <si>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</si>
  <si>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</si>
  <si>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</si>
  <si>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</si>
  <si>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</si>
  <si>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</si>
  <si>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</si>
  <si>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</si>
  <si>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</si>
  <si>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</si>
  <si>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</si>
  <si>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</si>
  <si>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</si>
  <si>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</si>
  <si>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</si>
  <si>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</si>
  <si>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</si>
  <si>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</si>
  <si>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</si>
  <si>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</si>
  <si>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</si>
  <si>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</si>
  <si>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</si>
  <si>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</si>
  <si>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</si>
  <si>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</si>
  <si>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</si>
  <si>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</si>
  <si>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</si>
  <si>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</si>
  <si>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</si>
  <si>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</si>
  <si>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</si>
  <si>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</si>
  <si>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</si>
  <si>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</si>
  <si>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</si>
  <si>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</si>
  <si>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</si>
  <si>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</si>
  <si>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</si>
  <si>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</si>
  <si>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</si>
  <si>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</si>
  <si>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</si>
  <si>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</si>
  <si>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</si>
  <si>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</si>
  <si>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</si>
  <si>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</si>
  <si>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</si>
  <si>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</si>
  <si>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</si>
  <si>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</si>
  <si>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</si>
  <si>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</si>
  <si>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</si>
  <si>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</si>
  <si>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</si>
  <si>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</si>
  <si>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</si>
  <si>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</si>
  <si>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</si>
  <si>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</si>
  <si>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</si>
  <si>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</si>
  <si>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</si>
  <si>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</si>
  <si>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</si>
  <si>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</si>
  <si>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</si>
  <si>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</si>
  <si>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</si>
  <si>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</si>
  <si>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</si>
  <si>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</si>
  <si>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</si>
  <si>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</si>
  <si>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</si>
  <si>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</si>
  <si>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</si>
  <si>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</si>
  <si>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</si>
  <si>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</si>
  <si>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</si>
  <si>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</si>
  <si>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</si>
  <si>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</si>
  <si>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</si>
  <si>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</si>
  <si>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</si>
  <si>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</si>
  <si>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</si>
  <si>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</si>
  <si>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</si>
  <si>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</si>
  <si>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</si>
  <si>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</si>
  <si>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</si>
  <si>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</si>
  <si>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</si>
  <si>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</si>
  <si>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</si>
  <si>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</si>
  <si>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</si>
  <si>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</si>
  <si>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</si>
  <si>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</si>
  <si>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</si>
  <si>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</si>
  <si>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</si>
  <si>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</si>
  <si>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</si>
  <si>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</si>
  <si>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</si>
  <si>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</si>
  <si>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</si>
  <si>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</si>
  <si>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</si>
  <si>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</si>
  <si>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</si>
  <si>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</si>
  <si>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</si>
  <si>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</si>
  <si>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</si>
  <si>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</si>
  <si>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</si>
  <si>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</si>
  <si>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</si>
  <si>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</si>
  <si>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</si>
  <si>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</si>
  <si>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</si>
  <si>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</si>
  <si>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</si>
  <si>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</si>
  <si>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</si>
  <si>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</si>
  <si>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</si>
  <si>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</si>
  <si>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</si>
  <si>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</si>
  <si>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</si>
  <si>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</si>
  <si>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</si>
  <si>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</si>
  <si>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</si>
  <si>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</si>
  <si>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</si>
  <si>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</si>
  <si>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</si>
  <si>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</si>
  <si>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</si>
  <si>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</si>
  <si>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</si>
  <si>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</si>
  <si>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</si>
  <si>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</si>
  <si>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</si>
  <si>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</si>
  <si>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</si>
  <si>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</si>
  <si>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</si>
  <si>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</si>
  <si>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</si>
  <si>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</si>
  <si>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</si>
  <si>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</si>
  <si>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</si>
  <si>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</si>
  <si>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</si>
  <si>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</si>
  <si>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</si>
  <si>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</si>
  <si>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</si>
  <si>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</si>
  <si>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</si>
  <si>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</si>
  <si>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</si>
  <si>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</si>
  <si>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</si>
  <si>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</si>
  <si>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</si>
  <si>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</si>
  <si>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</si>
  <si>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</si>
  <si>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</si>
  <si>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</si>
  <si>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</si>
  <si>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</si>
  <si>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</si>
  <si>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</si>
  <si>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</si>
  <si>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</si>
  <si>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</si>
  <si>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</si>
  <si>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</si>
  <si>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</si>
  <si>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</si>
  <si>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</si>
  <si>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</si>
  <si>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</si>
  <si>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</si>
  <si>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</si>
  <si>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</si>
  <si>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</si>
  <si>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</si>
  <si>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</si>
  <si>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</si>
  <si>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</si>
  <si>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</si>
  <si>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</si>
  <si>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</si>
  <si>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</si>
  <si>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</si>
  <si>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</si>
  <si>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</si>
  <si>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</si>
  <si>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</si>
  <si>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</si>
  <si>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</si>
  <si>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</si>
  <si>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</si>
  <si>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</si>
  <si>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</si>
  <si>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</si>
  <si>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</si>
  <si>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</si>
  <si>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</si>
  <si>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</si>
  <si>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</si>
  <si>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</si>
  <si>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</si>
  <si>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</si>
  <si>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</si>
  <si>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</si>
  <si>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</si>
  <si>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</si>
  <si>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</si>
  <si>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</si>
  <si>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</si>
  <si>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</si>
  <si>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</si>
  <si>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</si>
  <si>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</si>
  <si>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</si>
  <si>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</si>
  <si>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</si>
  <si>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</si>
  <si>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</si>
  <si>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</si>
  <si>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</si>
  <si>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</si>
  <si>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</si>
  <si>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</si>
  <si>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</si>
  <si>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</si>
  <si>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</si>
  <si>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</si>
  <si>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</si>
  <si>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</si>
  <si>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</si>
  <si>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</si>
  <si>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</si>
  <si>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</si>
  <si>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</si>
  <si>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</si>
  <si>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</si>
  <si>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</si>
  <si>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</si>
  <si>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</si>
  <si>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</si>
  <si>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</si>
  <si>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</si>
  <si>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</si>
  <si>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</si>
  <si>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</si>
  <si>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</si>
  <si>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</si>
  <si>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</si>
  <si>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</si>
  <si>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</si>
  <si>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</si>
  <si>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</si>
  <si>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</si>
  <si>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</si>
  <si>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</si>
  <si>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</si>
  <si>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</si>
  <si>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</si>
  <si>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</si>
  <si>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</si>
  <si>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</si>
  <si>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</si>
  <si>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</si>
  <si>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</si>
  <si>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</si>
  <si>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</si>
  <si>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</si>
  <si>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</si>
  <si>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</si>
  <si>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</si>
  <si>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</si>
  <si>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</si>
  <si>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</si>
  <si>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</si>
  <si>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</si>
  <si>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</si>
  <si>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</si>
  <si>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</si>
  <si>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</si>
  <si>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</si>
  <si>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</si>
  <si>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</si>
  <si>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</si>
  <si>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</si>
  <si>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</si>
  <si>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</si>
  <si>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</si>
  <si>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</si>
  <si>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</si>
  <si>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</si>
  <si>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</si>
  <si>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</si>
  <si>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</si>
  <si>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</si>
  <si>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</si>
  <si>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</si>
  <si>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</si>
  <si>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</si>
  <si>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</si>
  <si>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</si>
  <si>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</si>
  <si>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</si>
  <si>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</si>
  <si>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</si>
  <si>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</si>
  <si>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</si>
  <si>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</si>
  <si>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</si>
  <si>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</si>
  <si>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</si>
  <si>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</si>
  <si>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</si>
  <si>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</si>
  <si>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</si>
  <si>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</si>
  <si>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</si>
  <si>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</si>
  <si>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</si>
  <si>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</si>
  <si>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</si>
  <si>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</si>
  <si>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</si>
  <si>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</si>
  <si>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</si>
  <si>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</si>
  <si>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</si>
  <si>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</si>
  <si>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</si>
  <si>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</si>
  <si>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</si>
  <si>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</si>
  <si>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</si>
  <si>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</si>
  <si>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</si>
  <si>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</si>
  <si>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</si>
  <si>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</si>
  <si>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</si>
  <si>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</si>
  <si>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</si>
  <si>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</si>
  <si>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</si>
  <si>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</si>
  <si>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</si>
  <si>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</si>
  <si>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</si>
  <si>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</si>
  <si>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</si>
  <si>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</si>
  <si>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</si>
  <si>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</si>
  <si>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</si>
  <si>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</si>
  <si>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</si>
  <si>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</si>
  <si>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</si>
  <si>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</si>
  <si>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</si>
  <si>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</si>
  <si>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</si>
  <si>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</si>
  <si>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</si>
  <si>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</si>
  <si>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</si>
  <si>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</si>
  <si>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</si>
  <si>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</si>
  <si>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</si>
  <si>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</si>
  <si>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</si>
  <si>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</si>
  <si>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</si>
  <si>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</si>
  <si>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</si>
  <si>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</si>
  <si>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</si>
  <si>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</si>
  <si>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</si>
  <si>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</si>
  <si>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</si>
  <si>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</si>
  <si>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</si>
  <si>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</si>
  <si>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</si>
  <si>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</si>
  <si>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</si>
  <si>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</si>
  <si>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</si>
  <si>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</si>
  <si>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</si>
  <si>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</si>
  <si>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</si>
  <si>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</si>
  <si>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</si>
  <si>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</si>
  <si>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</si>
  <si>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</si>
  <si>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</si>
  <si>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</si>
  <si>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</si>
  <si>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</si>
  <si>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</si>
  <si>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</si>
  <si>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</si>
  <si>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</si>
  <si>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</si>
  <si>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</si>
  <si>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</si>
  <si>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</si>
  <si>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</si>
  <si>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</si>
  <si>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</si>
  <si>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</si>
  <si>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</si>
  <si>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</si>
  <si>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</si>
  <si>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</si>
  <si>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</si>
  <si>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</si>
  <si>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</si>
  <si>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</si>
  <si>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</si>
  <si>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</si>
  <si>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</si>
  <si>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</si>
  <si>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</si>
  <si>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</si>
  <si>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</si>
  <si>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</si>
  <si>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</si>
  <si>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</si>
  <si>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</si>
  <si>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</si>
  <si>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</si>
  <si>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</si>
  <si>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</si>
  <si>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</si>
  <si>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</si>
  <si>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</si>
  <si>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</si>
  <si>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</si>
  <si>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</si>
  <si>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</si>
  <si>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</si>
  <si>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</si>
  <si>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</si>
  <si>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</si>
  <si>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</si>
  <si>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</si>
  <si>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</si>
  <si>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</si>
  <si>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</si>
  <si>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</si>
  <si>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</si>
  <si>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</si>
  <si>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</si>
  <si>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</si>
  <si>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</si>
  <si>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</si>
  <si>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</si>
  <si>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</si>
  <si>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</si>
  <si>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</si>
  <si>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</si>
  <si>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</si>
  <si>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</si>
  <si>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</si>
  <si>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</si>
  <si>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</si>
  <si>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</si>
  <si>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</si>
  <si>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</si>
  <si>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</si>
  <si>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</si>
  <si>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</si>
  <si>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</si>
  <si>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</si>
  <si>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</si>
  <si>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</si>
  <si>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</si>
  <si>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</si>
  <si>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</si>
  <si>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</si>
  <si>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</si>
  <si>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</si>
  <si>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</si>
  <si>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</si>
  <si>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</si>
  <si>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</si>
  <si>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</si>
  <si>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</si>
  <si>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</si>
  <si>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</si>
  <si>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</si>
  <si>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</si>
  <si>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</si>
  <si>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</si>
  <si>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</si>
  <si>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</si>
  <si>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</si>
  <si>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</si>
  <si>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</si>
  <si>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</si>
  <si>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</si>
  <si>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</si>
  <si>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</si>
  <si>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</si>
  <si>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</si>
  <si>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</si>
  <si>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</si>
  <si>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</si>
  <si>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</si>
  <si>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</si>
  <si>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</si>
  <si>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</si>
  <si>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</si>
  <si>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</si>
  <si>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</si>
  <si>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</si>
  <si>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</si>
  <si>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</si>
  <si>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</si>
  <si>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</si>
  <si>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</si>
  <si>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</si>
  <si>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</si>
  <si>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</si>
  <si>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</si>
  <si>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</si>
  <si>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</si>
  <si>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</si>
  <si>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</si>
  <si>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</si>
  <si>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</si>
  <si>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</si>
  <si>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</si>
  <si>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</si>
  <si>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</si>
  <si>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</si>
  <si>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</si>
  <si>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</si>
  <si>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</si>
  <si>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</si>
  <si>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</si>
  <si>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</si>
  <si>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</si>
  <si>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</si>
  <si>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</si>
  <si>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</si>
  <si>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</si>
  <si>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</si>
  <si>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</si>
  <si>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</si>
  <si>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</si>
  <si>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</si>
  <si>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</si>
  <si>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</si>
  <si>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</si>
  <si>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</si>
  <si>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</si>
  <si>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</si>
  <si>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</si>
  <si>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</si>
  <si>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</si>
  <si>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</si>
  <si>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</si>
  <si>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</si>
  <si>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</si>
  <si>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</si>
  <si>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</si>
  <si>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</si>
  <si>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</si>
  <si>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</si>
  <si>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</si>
  <si>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</si>
  <si>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</si>
  <si>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</si>
  <si>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</si>
  <si>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</si>
  <si>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</si>
  <si>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</si>
  <si>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</si>
  <si>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</si>
  <si>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</si>
  <si>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</si>
  <si>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</si>
  <si>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</si>
  <si>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</si>
  <si>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</si>
  <si>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</si>
  <si>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</si>
  <si>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</si>
  <si>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</si>
  <si>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</si>
  <si>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</si>
  <si>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</si>
  <si>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</si>
  <si>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</si>
  <si>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</si>
  <si>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</si>
  <si>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</si>
  <si>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</si>
  <si>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</si>
  <si>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</si>
  <si>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</si>
  <si>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</si>
  <si>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</si>
  <si>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</si>
  <si>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</si>
  <si>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</si>
  <si>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</si>
  <si>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</si>
  <si>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</si>
  <si>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</si>
  <si>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</si>
  <si>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</si>
  <si>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</si>
  <si>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</si>
  <si>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</si>
  <si>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</si>
  <si>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</si>
  <si>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</si>
  <si>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</si>
  <si>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</si>
  <si>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</si>
  <si>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</si>
  <si>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</si>
  <si>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</si>
  <si>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</si>
  <si>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</si>
  <si>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</si>
  <si>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</si>
  <si>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</si>
  <si>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</si>
  <si>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</si>
  <si>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</si>
  <si>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</si>
  <si>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</si>
  <si>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</si>
  <si>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</si>
  <si>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</si>
  <si>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</si>
  <si>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</si>
  <si>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</si>
  <si>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</si>
  <si>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</si>
  <si>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</si>
  <si>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</si>
  <si>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</si>
  <si>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</si>
  <si>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</si>
  <si>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</si>
  <si>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</si>
  <si>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</si>
  <si>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</si>
  <si>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</si>
  <si>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</si>
  <si>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</si>
  <si>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</si>
  <si>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</si>
  <si>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</si>
  <si>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</si>
  <si>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</si>
  <si>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</si>
  <si>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</si>
  <si>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</si>
  <si>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</si>
  <si>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</si>
  <si>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</si>
  <si>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</si>
  <si>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</si>
  <si>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</si>
  <si>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</si>
  <si>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</si>
  <si>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</si>
  <si>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</si>
  <si>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</si>
  <si>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</si>
  <si>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</si>
  <si>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</si>
  <si>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</si>
  <si>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</si>
  <si>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</si>
  <si>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</si>
  <si>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</si>
  <si>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</si>
  <si>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</si>
  <si>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</si>
  <si>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</si>
  <si>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</si>
  <si>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</si>
  <si>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</si>
  <si>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</si>
  <si>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</si>
  <si>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</si>
  <si>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</si>
  <si>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</si>
  <si>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</si>
  <si>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</si>
  <si>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</si>
  <si>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</si>
  <si>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</si>
  <si>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</si>
  <si>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</si>
  <si>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</si>
  <si>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</si>
  <si>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</si>
  <si>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</si>
  <si>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</si>
  <si>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</si>
  <si>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</si>
  <si>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</si>
  <si>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</si>
  <si>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</si>
  <si>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</si>
  <si>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</si>
  <si>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</si>
  <si>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</si>
  <si>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</si>
  <si>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</si>
  <si>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</si>
  <si>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</si>
  <si>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</si>
  <si>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</si>
  <si>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</si>
  <si>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</si>
  <si>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</si>
  <si>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</si>
  <si>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</si>
  <si>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</si>
  <si>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</si>
  <si>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</si>
  <si>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</si>
  <si>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</si>
  <si>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</si>
  <si>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</si>
  <si>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</si>
  <si>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</si>
  <si>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</si>
  <si>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</si>
  <si>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</si>
  <si>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</si>
  <si>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</si>
  <si>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</si>
  <si>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</si>
  <si>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</si>
  <si>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</si>
  <si>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</si>
  <si>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</si>
  <si>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</si>
  <si>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</si>
  <si>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</si>
  <si>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</si>
  <si>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</si>
  <si>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</si>
  <si>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</si>
  <si>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</si>
  <si>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</si>
  <si>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</si>
  <si>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</si>
  <si>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</si>
  <si>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</si>
  <si>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</si>
  <si>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</si>
  <si>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</si>
  <si>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</si>
  <si>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</si>
  <si>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</si>
  <si>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</si>
  <si>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</si>
  <si>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</si>
  <si>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</si>
  <si>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</si>
  <si>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</si>
  <si>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</si>
  <si>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</si>
  <si>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</si>
  <si>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</si>
  <si>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</si>
  <si>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</si>
  <si>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</si>
  <si>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</si>
  <si>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</si>
  <si>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</si>
  <si>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</si>
  <si>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</si>
  <si>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</si>
  <si>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</si>
  <si>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</si>
  <si>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</si>
  <si>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</si>
  <si>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</si>
  <si>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</si>
  <si>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</si>
  <si>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</si>
  <si>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</si>
  <si>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</si>
  <si>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</si>
  <si>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</si>
  <si>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</si>
  <si>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</si>
  <si>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</si>
  <si>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</si>
  <si>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</si>
  <si>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</si>
  <si>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</si>
  <si>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</si>
  <si>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</si>
  <si>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</si>
  <si>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</si>
  <si>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</si>
  <si>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</si>
  <si>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</si>
  <si>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</si>
  <si>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</si>
  <si>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</si>
  <si>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</si>
  <si>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</si>
  <si>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</si>
  <si>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</si>
  <si>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</si>
  <si>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</si>
  <si>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</si>
  <si>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</si>
  <si>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</si>
  <si>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</si>
  <si>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</si>
  <si>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</si>
  <si>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</si>
  <si>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</si>
  <si>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</si>
  <si>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</si>
  <si>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</si>
  <si>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</si>
  <si>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</si>
  <si>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</si>
  <si>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</si>
  <si>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</si>
  <si>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</si>
  <si>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</si>
  <si>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</si>
  <si>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</si>
  <si>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</si>
  <si>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</si>
  <si>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</si>
  <si>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</si>
  <si>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</si>
  <si>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</si>
  <si>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</si>
  <si>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</si>
  <si>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</si>
  <si>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</si>
  <si>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</si>
  <si>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</si>
  <si>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</si>
  <si>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</si>
  <si>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</si>
  <si>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</si>
  <si>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</si>
  <si>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</si>
  <si>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</si>
  <si>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</si>
  <si>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</si>
  <si>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</si>
  <si>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</si>
  <si>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</si>
  <si>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</si>
  <si>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</si>
  <si>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</si>
  <si>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</si>
  <si>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</si>
  <si>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</si>
  <si>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</si>
  <si>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</si>
  <si>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</si>
  <si>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</si>
  <si>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</si>
  <si>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</si>
  <si>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</si>
  <si>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</si>
  <si>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</si>
  <si>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</si>
  <si>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</si>
  <si>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</si>
  <si>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</si>
  <si>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</si>
  <si>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</si>
  <si>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</si>
  <si>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</si>
  <si>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</si>
  <si>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</si>
  <si>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</si>
  <si>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</si>
  <si>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</si>
  <si>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</si>
  <si>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</si>
  <si>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</si>
  <si>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</si>
  <si>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</si>
  <si>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</si>
  <si>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</si>
  <si>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</si>
  <si>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</si>
  <si>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</si>
  <si>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</si>
  <si>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</si>
  <si>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</si>
  <si>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</si>
  <si>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</si>
  <si>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</si>
  <si>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</si>
  <si>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</si>
  <si>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</si>
  <si>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</si>
  <si>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</si>
  <si>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</si>
  <si>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</si>
  <si>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</si>
  <si>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</si>
  <si>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</si>
  <si>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</si>
  <si>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</si>
  <si>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</si>
  <si>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</si>
  <si>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</si>
  <si>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</si>
  <si>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</si>
  <si>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</si>
  <si>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</si>
  <si>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</si>
  <si>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</si>
  <si>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</si>
  <si>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</si>
  <si>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</si>
  <si>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</si>
  <si>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</si>
  <si>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</si>
  <si>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</si>
  <si>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</si>
  <si>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</si>
  <si>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</si>
  <si>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</si>
  <si>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</si>
  <si>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</si>
  <si>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</si>
  <si>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</si>
  <si>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</si>
  <si>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</si>
  <si>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</si>
  <si>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</si>
  <si>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</si>
  <si>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</si>
  <si>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</si>
  <si>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</si>
  <si>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</si>
  <si>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</si>
  <si>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</si>
  <si>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</si>
  <si>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</si>
  <si>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</si>
  <si>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</si>
  <si>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</si>
  <si>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</si>
  <si>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</si>
  <si>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</si>
  <si>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</si>
  <si>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</si>
  <si>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</si>
  <si>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</si>
  <si>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</si>
  <si>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</si>
  <si>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</si>
  <si>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</si>
  <si>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</si>
  <si>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</si>
  <si>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</si>
  <si>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</si>
  <si>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</si>
  <si>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</si>
  <si>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</si>
  <si>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</si>
  <si>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</si>
  <si>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</si>
  <si>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</si>
  <si>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</si>
  <si>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</si>
  <si>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</si>
  <si>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</si>
  <si>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</si>
  <si>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</si>
  <si>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</si>
  <si>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</si>
  <si>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</si>
  <si>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</si>
  <si>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</si>
  <si>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</si>
  <si>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</si>
  <si>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</si>
  <si>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</si>
  <si>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</si>
  <si>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</si>
  <si>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</si>
  <si>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</si>
  <si>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</si>
  <si>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</si>
  <si>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</si>
  <si>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</si>
  <si>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</si>
  <si>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</si>
  <si>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</si>
  <si>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</si>
  <si>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</si>
  <si>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</si>
  <si>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</si>
  <si>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</si>
  <si>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</si>
  <si>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</si>
  <si>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</si>
  <si>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</si>
  <si>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</si>
  <si>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</si>
  <si>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</si>
  <si>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</si>
  <si>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</si>
  <si>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</si>
  <si>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</si>
  <si>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</si>
  <si>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</si>
  <si>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</si>
  <si>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</si>
  <si>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</si>
  <si>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</si>
  <si>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</si>
  <si>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</si>
  <si>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</si>
  <si>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</si>
  <si>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</si>
  <si>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</si>
  <si>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</si>
  <si>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</si>
  <si>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</si>
  <si>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</si>
  <si>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</si>
  <si>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</si>
  <si>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</si>
  <si>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</si>
  <si>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</si>
  <si>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</si>
  <si>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</si>
  <si>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</si>
  <si>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</si>
  <si>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</si>
  <si>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</si>
  <si>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</si>
  <si>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</si>
  <si>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</si>
  <si>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</si>
  <si>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</si>
  <si>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</si>
  <si>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</si>
  <si>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</si>
  <si>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</si>
  <si>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</si>
  <si>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</si>
  <si>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</si>
  <si>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</si>
  <si>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</si>
  <si>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</si>
  <si>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</si>
  <si>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</si>
  <si>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</si>
  <si>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</si>
  <si>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</si>
  <si>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</si>
  <si>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</si>
  <si>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</si>
  <si>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</si>
  <si>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</si>
  <si>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</si>
  <si>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</si>
  <si>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</si>
  <si>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</si>
  <si>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</si>
  <si>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</si>
  <si>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</si>
  <si>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</si>
  <si>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</si>
  <si>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</si>
  <si>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</si>
  <si>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</si>
  <si>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</si>
  <si>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</si>
  <si>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</si>
  <si>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</si>
  <si>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</si>
  <si>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</si>
  <si>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</si>
  <si>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</si>
  <si>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</si>
  <si>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</si>
  <si>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</si>
  <si>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</si>
  <si>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</si>
  <si>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</si>
  <si>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</si>
  <si>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</si>
  <si>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</si>
  <si>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</si>
  <si>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</si>
  <si>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</si>
  <si>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</si>
  <si>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</si>
  <si>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</si>
  <si>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</si>
  <si>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</si>
  <si>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</si>
  <si>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</si>
  <si>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</si>
  <si>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</si>
  <si>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</si>
  <si>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</si>
  <si>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</si>
  <si>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</si>
  <si>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</si>
  <si>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</si>
  <si>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</si>
  <si>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</si>
  <si>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</si>
  <si>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</si>
  <si>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</si>
  <si>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</si>
  <si>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</si>
  <si>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</si>
  <si>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</si>
  <si>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</si>
  <si>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</si>
  <si>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</si>
  <si>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</si>
  <si>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</si>
  <si>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</si>
  <si>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</si>
  <si>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</si>
  <si>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</si>
  <si>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</si>
  <si>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</si>
  <si>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</si>
  <si>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</si>
  <si>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</si>
  <si>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</si>
  <si>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</si>
  <si>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</si>
  <si>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</si>
  <si>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</si>
  <si>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</si>
  <si>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</si>
  <si>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</si>
  <si>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</si>
  <si>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</si>
  <si>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</si>
  <si>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</si>
  <si>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</si>
  <si>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</si>
  <si>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</si>
  <si>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</si>
  <si>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</si>
  <si>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</si>
  <si>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</si>
  <si>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</si>
  <si>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</si>
  <si>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</si>
  <si>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</si>
  <si>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</si>
  <si>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</si>
  <si>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</si>
  <si>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</si>
  <si>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</si>
  <si>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</si>
  <si>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</si>
  <si>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</si>
  <si>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</si>
  <si>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</si>
  <si>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</si>
  <si>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</si>
  <si>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</si>
  <si>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</si>
  <si>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</si>
  <si>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</si>
  <si>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</si>
  <si>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</si>
  <si>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</si>
  <si>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</si>
  <si>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</si>
  <si>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</si>
  <si>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</si>
  <si>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</si>
  <si>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</si>
  <si>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</si>
  <si>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</si>
  <si>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</si>
  <si>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</si>
  <si>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</si>
  <si>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</si>
  <si>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</si>
  <si>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</si>
  <si>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</si>
  <si>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</si>
  <si>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</si>
  <si>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</si>
  <si>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</si>
  <si>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</si>
  <si>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</si>
  <si>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</si>
  <si>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</si>
  <si>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</si>
  <si>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</si>
  <si>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</si>
  <si>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</si>
  <si>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</si>
  <si>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</si>
  <si>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</si>
  <si>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</si>
  <si>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</si>
  <si>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</si>
  <si>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</si>
  <si>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</si>
  <si>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</si>
  <si>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</si>
  <si>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</si>
  <si>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</si>
  <si>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</si>
  <si>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</si>
  <si>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</si>
  <si>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</si>
  <si>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</si>
  <si>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</si>
  <si>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</si>
  <si>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</si>
  <si>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</si>
  <si>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</si>
  <si>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</si>
  <si>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</si>
  <si>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</si>
  <si>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</si>
  <si>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</si>
  <si>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</si>
  <si>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</si>
  <si>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</si>
  <si>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</si>
  <si>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</si>
  <si>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</si>
  <si>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</si>
  <si>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</si>
  <si>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</si>
  <si>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</si>
  <si>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</si>
  <si>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</si>
  <si>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</si>
  <si>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</si>
  <si>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</si>
  <si>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</si>
  <si>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</si>
  <si>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</si>
  <si>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</si>
  <si>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</si>
  <si>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</si>
  <si>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</si>
  <si>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</si>
  <si>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</si>
  <si>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</si>
  <si>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</si>
  <si>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</si>
  <si>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</si>
  <si>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</si>
  <si>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</si>
  <si>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</si>
  <si>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</si>
  <si>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</si>
  <si>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</si>
  <si>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</si>
  <si>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</si>
  <si>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</si>
  <si>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</si>
  <si>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</si>
  <si>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</si>
  <si>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</si>
  <si>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</si>
  <si>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</si>
  <si>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</si>
  <si>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</si>
  <si>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</si>
  <si>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</si>
  <si>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</si>
  <si>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</si>
  <si>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</si>
  <si>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</si>
  <si>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</si>
  <si>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</si>
  <si>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</si>
  <si>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</si>
  <si>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</si>
  <si>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</si>
  <si>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</si>
  <si>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</si>
  <si>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</si>
  <si>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</si>
  <si>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</si>
  <si>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</si>
  <si>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</si>
  <si>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</si>
  <si>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</si>
  <si>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</si>
  <si>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</si>
  <si>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</si>
  <si>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</si>
  <si>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</si>
  <si>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</si>
  <si>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</si>
  <si>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</si>
  <si>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</si>
  <si>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</si>
  <si>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</si>
  <si>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</si>
  <si>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</si>
  <si>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</si>
  <si>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</si>
  <si>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</si>
  <si>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</si>
  <si>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</si>
  <si>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</si>
  <si>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</si>
  <si>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</si>
  <si>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</si>
  <si>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</si>
  <si>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</si>
  <si>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</si>
  <si>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</si>
  <si>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</si>
  <si>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</si>
  <si>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</si>
  <si>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</si>
  <si>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</si>
  <si>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</si>
  <si>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</si>
  <si>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</si>
  <si>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</si>
  <si>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</si>
  <si>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</si>
  <si>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</si>
  <si>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</si>
  <si>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</si>
  <si>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</si>
  <si>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</si>
  <si>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</si>
  <si>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</si>
  <si>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</si>
  <si>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</si>
  <si>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</si>
  <si>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</si>
  <si>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</si>
  <si>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</si>
  <si>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</si>
  <si>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</si>
  <si>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</si>
  <si>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</si>
  <si>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</si>
  <si>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</si>
  <si>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</si>
  <si>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</si>
  <si>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</si>
  <si>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</si>
  <si>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</si>
  <si>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</si>
  <si>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</si>
  <si>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</si>
  <si>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</si>
  <si>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</si>
  <si>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</si>
  <si>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</si>
  <si>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</si>
  <si>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</si>
  <si>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</si>
  <si>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</si>
  <si>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</si>
  <si>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</si>
  <si>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</si>
  <si>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</si>
  <si>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</si>
  <si>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</si>
  <si>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</si>
  <si>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</si>
  <si>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</si>
  <si>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</si>
  <si>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</si>
  <si>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</si>
  <si>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</si>
  <si>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</si>
  <si>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</si>
  <si>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</si>
  <si>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</si>
  <si>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</si>
  <si>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</si>
  <si>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</si>
  <si>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</si>
  <si>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</si>
  <si>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</si>
  <si>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</si>
  <si>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</si>
  <si>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</si>
  <si>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</si>
  <si>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</si>
  <si>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</si>
  <si>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</si>
  <si>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</si>
  <si>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</si>
  <si>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</si>
  <si>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</si>
  <si>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</si>
  <si>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</si>
  <si>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</si>
  <si>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</si>
  <si>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</si>
  <si>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</si>
  <si>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</si>
  <si>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</si>
  <si>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</si>
  <si>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</si>
  <si>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</si>
  <si>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</si>
  <si>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</si>
  <si>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</si>
  <si>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</si>
  <si>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</si>
  <si>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</si>
  <si>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</si>
  <si>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</si>
  <si>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</si>
  <si>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</si>
  <si>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</si>
  <si>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</si>
  <si>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</si>
  <si>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</si>
  <si>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</si>
  <si>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</si>
  <si>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</si>
  <si>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</si>
  <si>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</si>
  <si>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</si>
  <si>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</si>
  <si>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</si>
  <si>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</si>
  <si>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</si>
  <si>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</si>
  <si>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</si>
  <si>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</si>
  <si>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</si>
  <si>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</si>
  <si>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</si>
  <si>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</si>
  <si>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</si>
  <si>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</si>
  <si>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</si>
  <si>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</si>
  <si>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</si>
  <si>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</si>
  <si>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</si>
  <si>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</si>
  <si>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</si>
  <si>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</si>
  <si>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</si>
  <si>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</si>
  <si>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</si>
  <si>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</si>
  <si>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</si>
  <si>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</si>
  <si>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</si>
  <si>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</si>
  <si>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</si>
  <si>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</si>
  <si>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</si>
  <si>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</si>
  <si>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</si>
  <si>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</si>
  <si>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</si>
  <si>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</si>
  <si>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</si>
  <si>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</si>
  <si>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</si>
  <si>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</si>
  <si>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</si>
  <si>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</si>
  <si>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</si>
  <si>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</si>
  <si>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</si>
  <si>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</si>
  <si>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</si>
  <si>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</si>
  <si>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</si>
  <si>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</si>
  <si>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</si>
  <si>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</si>
  <si>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</si>
  <si>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</si>
  <si>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</si>
  <si>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</si>
  <si>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</si>
  <si>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</si>
  <si>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</si>
  <si>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</si>
  <si>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</si>
  <si>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</si>
  <si>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</si>
  <si>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</si>
  <si>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</si>
  <si>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</si>
  <si>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</si>
  <si>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</si>
  <si>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</si>
  <si>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</si>
  <si>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</si>
  <si>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</si>
  <si>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</si>
  <si>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</si>
  <si>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</si>
  <si>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</si>
  <si>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</si>
  <si>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</si>
  <si>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</si>
  <si>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</si>
  <si>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</si>
  <si>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</si>
  <si>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</si>
  <si>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</si>
  <si>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</si>
  <si>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</si>
  <si>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</si>
  <si>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</si>
  <si>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</si>
  <si>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</si>
  <si>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</si>
  <si>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</si>
  <si>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</si>
  <si>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</si>
  <si>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</si>
  <si>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</si>
  <si>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</si>
  <si>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</si>
  <si>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</si>
  <si>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</si>
  <si>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</si>
  <si>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</si>
  <si>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</si>
  <si>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</si>
  <si>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</si>
  <si>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</si>
  <si>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</si>
  <si>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</si>
  <si>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</si>
  <si>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</si>
  <si>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</si>
  <si>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</si>
  <si>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</si>
  <si>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</si>
  <si>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</si>
  <si>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</si>
  <si>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</si>
  <si>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</si>
  <si>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</si>
  <si>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</si>
  <si>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</si>
  <si>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</si>
  <si>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</si>
  <si>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</si>
  <si>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</si>
  <si>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</si>
  <si>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</si>
  <si>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</si>
  <si>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</si>
  <si>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</si>
  <si>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</si>
  <si>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</si>
  <si>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</si>
  <si>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</si>
  <si>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</si>
  <si>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</si>
  <si>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</si>
  <si>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</si>
  <si>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</si>
  <si>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</si>
  <si>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</si>
  <si>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</si>
  <si>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</si>
  <si>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</si>
  <si>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</si>
  <si>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</si>
  <si>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</si>
  <si>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</si>
  <si>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</si>
  <si>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</si>
  <si>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</si>
  <si>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</si>
  <si>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</si>
  <si>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</si>
  <si>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</si>
  <si>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</si>
  <si>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</si>
  <si>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</si>
  <si>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</si>
  <si>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</si>
  <si>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</si>
  <si>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</si>
  <si>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</si>
  <si>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</si>
  <si>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</si>
  <si>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</si>
  <si>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</si>
  <si>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</si>
  <si>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</si>
  <si>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</si>
  <si>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</si>
  <si>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</si>
  <si>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</si>
  <si>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</si>
  <si>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</si>
  <si>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</si>
  <si>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</si>
  <si>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</si>
  <si>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</si>
  <si>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</si>
  <si>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</si>
  <si>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</si>
  <si>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</si>
  <si>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</si>
  <si>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</si>
  <si>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</si>
  <si>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</si>
  <si>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</si>
  <si>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</si>
  <si>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</si>
  <si>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</si>
  <si>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</si>
  <si>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</si>
  <si>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</si>
  <si>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</si>
  <si>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</si>
  <si>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</si>
  <si>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</si>
  <si>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</si>
  <si>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</si>
  <si>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</si>
  <si>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</si>
  <si>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</si>
  <si>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</si>
  <si>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</si>
  <si>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</si>
  <si>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</si>
  <si>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</si>
  <si>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</si>
  <si>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</si>
  <si>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</si>
  <si>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</si>
  <si>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</si>
  <si>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</si>
  <si>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</si>
  <si>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</si>
  <si>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</si>
  <si>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</si>
  <si>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</si>
  <si>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</si>
  <si>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</si>
  <si>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</si>
  <si>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</si>
  <si>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</si>
  <si>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</si>
  <si>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</si>
  <si>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</si>
  <si>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</si>
  <si>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</si>
  <si>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</si>
  <si>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</si>
  <si>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</si>
  <si>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</si>
  <si>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</si>
  <si>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</si>
  <si>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</si>
  <si>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</si>
  <si>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</si>
  <si>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</si>
  <si>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</si>
  <si>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</si>
  <si>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</si>
  <si>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</si>
  <si>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</si>
  <si>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</si>
  <si>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</si>
  <si>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</si>
  <si>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</si>
  <si>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</si>
  <si>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</si>
  <si>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</si>
  <si>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</si>
  <si>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</si>
  <si>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</si>
  <si>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</si>
  <si>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</si>
  <si>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</si>
  <si>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</si>
  <si>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</si>
  <si>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</si>
  <si>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</si>
  <si>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</si>
  <si>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</si>
  <si>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</si>
  <si>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</si>
  <si>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</si>
  <si>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</si>
  <si>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</si>
  <si>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</si>
  <si>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</si>
  <si>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</si>
  <si>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</si>
  <si>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</si>
  <si>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</si>
  <si>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</si>
  <si>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</si>
  <si>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</si>
  <si>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</si>
  <si>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</si>
  <si>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</si>
  <si>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</si>
  <si>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</si>
  <si>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</si>
  <si>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</si>
  <si>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</si>
  <si>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</si>
  <si>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</si>
  <si>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</si>
  <si>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</si>
  <si>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</si>
  <si>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</si>
  <si>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</si>
  <si>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</si>
  <si>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</si>
  <si>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</si>
  <si>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</si>
  <si>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</si>
  <si>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</si>
  <si>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</si>
  <si>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</si>
  <si>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</si>
  <si>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</si>
  <si>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</si>
  <si>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</si>
  <si>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</si>
  <si>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</si>
  <si>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</si>
  <si>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</si>
  <si>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</si>
  <si>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</si>
  <si>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</si>
  <si>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</si>
  <si>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</si>
  <si>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</si>
  <si>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</si>
  <si>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</si>
  <si>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</si>
  <si>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</si>
  <si>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</si>
  <si>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</si>
  <si>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</si>
  <si>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</si>
  <si>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</si>
  <si>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</si>
  <si>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</si>
  <si>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</si>
  <si>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</si>
  <si>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</si>
  <si>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</si>
  <si>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</si>
  <si>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</si>
  <si>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</si>
  <si>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</si>
  <si>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</si>
  <si>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</si>
  <si>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</si>
  <si>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</si>
  <si>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</si>
  <si>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</si>
  <si>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</si>
  <si>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</si>
  <si>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</si>
  <si>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</si>
  <si>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</si>
  <si>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</si>
  <si>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</si>
  <si>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</si>
  <si>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</si>
  <si>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</si>
  <si>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</si>
  <si>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</si>
  <si>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</si>
  <si>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</si>
  <si>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</si>
  <si>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</si>
  <si>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</si>
  <si>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</si>
  <si>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</si>
  <si>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</si>
  <si>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</si>
  <si>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</si>
  <si>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</si>
  <si>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</si>
  <si>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</si>
  <si>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</si>
  <si>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</si>
  <si>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</si>
  <si>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</si>
  <si>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</si>
  <si>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</si>
  <si>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</si>
  <si>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</si>
  <si>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</si>
  <si>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</si>
  <si>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</si>
  <si>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</si>
  <si>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</si>
  <si>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</si>
  <si>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</si>
  <si>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</si>
  <si>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</si>
  <si>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</si>
  <si>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</si>
  <si>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</si>
  <si>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</si>
  <si>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</si>
  <si>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</si>
  <si>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</si>
  <si>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</si>
  <si>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</si>
  <si>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</si>
  <si>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</si>
  <si>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</si>
  <si>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</si>
  <si>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</si>
  <si>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</si>
  <si>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</si>
  <si>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</si>
  <si>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</si>
  <si>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</si>
  <si>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</si>
  <si>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</si>
  <si>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</si>
  <si>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</si>
  <si>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</si>
  <si>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</si>
  <si>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</si>
  <si>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</si>
  <si>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</si>
  <si>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</si>
  <si>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</si>
  <si>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</si>
  <si>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</si>
  <si>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</si>
  <si>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</si>
  <si>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</si>
  <si>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</si>
  <si>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</si>
  <si>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</si>
  <si>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</si>
  <si>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</si>
  <si>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</si>
  <si>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</si>
  <si>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</si>
  <si>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</si>
  <si>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</si>
  <si>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</si>
  <si>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</si>
  <si>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</si>
  <si>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</si>
  <si>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</si>
  <si>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</si>
  <si>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</si>
  <si>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</si>
  <si>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</si>
  <si>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</si>
  <si>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</si>
  <si>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</si>
  <si>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</si>
  <si>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</si>
  <si>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</si>
  <si>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</si>
  <si>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</si>
  <si>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</si>
  <si>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</si>
  <si>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</si>
  <si>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</si>
  <si>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</si>
  <si>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</si>
  <si>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</si>
  <si>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</si>
  <si>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</si>
  <si>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</si>
  <si>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</si>
  <si>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</si>
  <si>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</si>
  <si>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</si>
  <si>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</si>
  <si>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</si>
  <si>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</si>
  <si>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</si>
  <si>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</si>
  <si>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</si>
  <si>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</si>
  <si>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</si>
  <si>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</si>
  <si>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</si>
  <si>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</si>
  <si>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</si>
  <si>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</si>
  <si>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</si>
  <si>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</si>
  <si>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</si>
  <si>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</si>
  <si>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</si>
  <si>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</si>
  <si>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</si>
  <si>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</si>
  <si>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</si>
  <si>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</si>
  <si>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</si>
  <si>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</si>
  <si>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</si>
  <si>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</si>
  <si>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</si>
  <si>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</si>
  <si>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</si>
  <si>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</si>
  <si>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</si>
  <si>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</si>
  <si>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</si>
  <si>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</si>
  <si>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</si>
  <si>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</si>
  <si>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</si>
  <si>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</si>
  <si>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</si>
  <si>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</si>
  <si>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</si>
  <si>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</si>
  <si>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</si>
  <si>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</si>
  <si>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</si>
  <si>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</si>
  <si>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</si>
  <si>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</si>
  <si>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</si>
  <si>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</si>
  <si>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</si>
  <si>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</si>
  <si>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</si>
  <si>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</si>
  <si>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</si>
  <si>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</si>
  <si>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</si>
  <si>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</si>
  <si>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</si>
  <si>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</si>
  <si>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</si>
  <si>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</si>
  <si>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</si>
  <si>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</si>
  <si>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</si>
  <si>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</si>
  <si>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</si>
  <si>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</si>
  <si>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</si>
  <si>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</si>
  <si>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</si>
  <si>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</si>
  <si>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</si>
  <si>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</si>
  <si>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</si>
  <si>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</si>
  <si>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</si>
  <si>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</si>
  <si>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</si>
  <si>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</si>
  <si>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</si>
  <si>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</si>
  <si>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</si>
  <si>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</si>
  <si>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</si>
  <si>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</si>
  <si>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</si>
  <si>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</si>
  <si>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</si>
  <si>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</si>
  <si>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</si>
  <si>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</si>
  <si>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</si>
  <si>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</si>
  <si>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</si>
  <si>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</si>
  <si>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</si>
  <si>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</si>
  <si>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</si>
  <si>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</si>
  <si>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</si>
  <si>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</si>
  <si>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</si>
  <si>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</si>
  <si>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</si>
  <si>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</si>
  <si>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</si>
  <si>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</si>
  <si>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</si>
  <si>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</si>
  <si>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</si>
  <si>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</si>
  <si>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</si>
  <si>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</si>
  <si>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</si>
  <si>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</si>
  <si>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</si>
  <si>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</si>
  <si>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</si>
  <si>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</si>
  <si>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</si>
  <si>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</si>
  <si>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</si>
  <si>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</si>
  <si>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</si>
  <si>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</si>
  <si>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</si>
  <si>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</si>
  <si>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</si>
  <si>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</si>
  <si>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</si>
  <si>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</si>
  <si>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</si>
  <si>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</si>
  <si>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</si>
  <si>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</si>
  <si>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</si>
  <si>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</si>
  <si>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</si>
  <si>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</si>
  <si>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</si>
  <si>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</si>
  <si>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</si>
  <si>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</si>
  <si>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</si>
  <si>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</si>
  <si>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</si>
  <si>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</si>
  <si>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</si>
  <si>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</si>
  <si>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</si>
  <si>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</si>
  <si>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</si>
  <si>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</si>
  <si>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</si>
  <si>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</si>
  <si>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</si>
  <si>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</si>
  <si>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</si>
  <si>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</si>
  <si>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</si>
  <si>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</si>
  <si>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</si>
  <si>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</si>
  <si>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</si>
  <si>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</si>
  <si>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</si>
  <si>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</si>
  <si>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</si>
  <si>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</si>
  <si>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</si>
  <si>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</si>
  <si>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</si>
  <si>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</si>
  <si>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</si>
  <si>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</si>
  <si>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</si>
  <si>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</si>
  <si>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</si>
  <si>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</si>
  <si>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</si>
  <si>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</si>
  <si>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</si>
  <si>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</si>
  <si>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</si>
  <si>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</si>
  <si>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</si>
  <si>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</si>
  <si>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</si>
  <si>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</si>
  <si>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</si>
  <si>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</si>
  <si>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</si>
  <si>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</si>
  <si>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</si>
  <si>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</si>
  <si>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</si>
  <si>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</si>
  <si>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</si>
  <si>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</si>
  <si>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</si>
  <si>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</si>
  <si>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</si>
  <si>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</si>
  <si>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</si>
  <si>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</si>
  <si>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</si>
  <si>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</si>
  <si>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</si>
  <si>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</si>
  <si>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</si>
  <si>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</si>
  <si>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</si>
  <si>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</si>
  <si>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</si>
  <si>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</si>
  <si>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</si>
  <si>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</si>
  <si>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</si>
  <si>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</si>
  <si>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</si>
  <si>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</si>
  <si>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</si>
  <si>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</si>
  <si>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</si>
  <si>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</si>
  <si>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</si>
  <si>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</si>
  <si>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</si>
  <si>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</si>
  <si>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</si>
  <si>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</si>
  <si>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</si>
  <si>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</si>
  <si>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</si>
  <si>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</si>
  <si>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</si>
  <si>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</si>
  <si>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</si>
  <si>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</si>
  <si>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</si>
  <si>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</si>
  <si>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</si>
  <si>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</si>
  <si>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</si>
  <si>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</si>
  <si>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</si>
  <si>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</si>
  <si>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</si>
  <si>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</si>
  <si>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</si>
  <si>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</si>
  <si>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</si>
  <si>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</si>
  <si>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</si>
  <si>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</si>
  <si>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</si>
  <si>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</si>
  <si>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</si>
  <si>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</si>
  <si>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</si>
  <si>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</si>
  <si>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</si>
  <si>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</si>
  <si>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</si>
  <si>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</si>
  <si>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</si>
  <si>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</si>
  <si>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</si>
  <si>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</si>
  <si>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</si>
  <si>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</si>
  <si>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</si>
  <si>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</si>
  <si>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</si>
  <si>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</si>
  <si>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</si>
  <si>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</si>
  <si>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</si>
  <si>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</si>
  <si>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</si>
  <si>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</si>
  <si>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</si>
  <si>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</si>
  <si>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</si>
  <si>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</si>
  <si>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</si>
  <si>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</si>
  <si>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</si>
  <si>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</si>
  <si>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</si>
  <si>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</si>
  <si>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</si>
  <si>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</si>
  <si>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</si>
  <si>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</si>
  <si>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</si>
  <si>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</si>
  <si>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</si>
  <si>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</si>
  <si>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</si>
  <si>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</si>
  <si>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</si>
  <si>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</si>
  <si>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</si>
  <si>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</si>
  <si>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</si>
  <si>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</si>
  <si>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</si>
  <si>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</si>
  <si>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</si>
  <si>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</si>
  <si>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</si>
  <si>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</si>
  <si>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</si>
  <si>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</si>
  <si>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</si>
  <si>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</si>
  <si>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</si>
  <si>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</si>
  <si>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</si>
  <si>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</si>
  <si>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</si>
  <si>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</si>
  <si>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</si>
  <si>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</si>
  <si>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</si>
  <si>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</si>
  <si>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</si>
  <si>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</si>
  <si>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</si>
  <si>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</si>
  <si>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</si>
  <si>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</si>
  <si>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</si>
  <si>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</si>
  <si>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</si>
  <si>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</si>
  <si>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</si>
  <si>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</si>
  <si>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</si>
  <si>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</si>
  <si>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</si>
  <si>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</si>
  <si>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</si>
  <si>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</si>
  <si>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</si>
  <si>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</si>
  <si>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</si>
  <si>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</si>
  <si>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</si>
  <si>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</si>
  <si>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</si>
  <si>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</si>
  <si>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</si>
  <si>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</si>
  <si>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</si>
  <si>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</si>
  <si>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</si>
  <si>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</si>
  <si>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</si>
  <si>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</si>
  <si>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</si>
  <si>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</si>
  <si>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</si>
  <si>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</si>
  <si>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</si>
  <si>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</si>
  <si>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</si>
  <si>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</si>
  <si>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</si>
  <si>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</si>
  <si>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</si>
  <si>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</si>
  <si>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</si>
  <si>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</si>
  <si>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</si>
  <si>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</si>
  <si>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</si>
  <si>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</si>
  <si>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</si>
  <si>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</si>
  <si>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</si>
  <si>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</si>
  <si>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</si>
  <si>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</si>
  <si>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</si>
  <si>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</si>
  <si>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</si>
  <si>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</si>
  <si>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</si>
  <si>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</si>
  <si>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</si>
  <si>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</si>
  <si>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</si>
  <si>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</si>
  <si>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</si>
  <si>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</si>
  <si>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</si>
  <si>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</si>
  <si>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</si>
  <si>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</si>
  <si>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</si>
  <si>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</si>
  <si>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</si>
  <si>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</si>
  <si>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</si>
  <si>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</si>
  <si>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</si>
  <si>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</si>
  <si>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</si>
  <si>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</si>
  <si>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</si>
  <si>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</si>
  <si>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</si>
  <si>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</si>
  <si>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</si>
  <si>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</si>
  <si>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</si>
  <si>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</si>
  <si>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</si>
  <si>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</si>
  <si>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</si>
  <si>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</si>
  <si>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</si>
  <si>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</si>
  <si>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</si>
  <si>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</si>
  <si>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</si>
  <si>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</si>
  <si>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</si>
  <si>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</si>
  <si>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</si>
  <si>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</si>
  <si>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</si>
  <si>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</si>
  <si>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</si>
  <si>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</si>
  <si>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</si>
  <si>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</si>
  <si>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</si>
  <si>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</si>
  <si>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</si>
  <si>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</si>
  <si>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</si>
  <si>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</si>
  <si>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</si>
  <si>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</si>
  <si>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</si>
  <si>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</si>
  <si>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</si>
  <si>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</si>
  <si>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</si>
  <si>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</si>
  <si>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</si>
  <si>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</si>
  <si>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</si>
  <si>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</si>
  <si>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</si>
  <si>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</si>
  <si>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</si>
  <si>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</si>
  <si>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</si>
  <si>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</si>
  <si>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</si>
  <si>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</si>
  <si>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</si>
  <si>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</si>
  <si>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</si>
  <si>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</si>
  <si>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</si>
  <si>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</si>
  <si>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</si>
  <si>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</si>
  <si>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</si>
  <si>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</si>
  <si>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</si>
  <si>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</si>
  <si>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</si>
  <si>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</si>
  <si>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</si>
  <si>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</si>
  <si>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</si>
  <si>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</si>
  <si>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</si>
  <si>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</si>
  <si>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</si>
  <si>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</si>
  <si>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</si>
  <si>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</si>
  <si>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</si>
  <si>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</si>
  <si>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</si>
  <si>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</si>
  <si>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</si>
  <si>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</si>
  <si>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</si>
  <si>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</si>
  <si>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</si>
  <si>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</si>
  <si>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</si>
  <si>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</si>
  <si>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</si>
  <si>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</si>
  <si>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</si>
  <si>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</si>
  <si>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</si>
  <si>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</si>
  <si>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</si>
  <si>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</si>
  <si>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</si>
  <si>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</si>
  <si>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</si>
  <si>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</si>
  <si>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</si>
  <si>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</si>
  <si>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</si>
  <si>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</si>
  <si>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</si>
  <si>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</si>
  <si>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</si>
  <si>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</si>
  <si>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</si>
  <si>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</si>
  <si>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</si>
  <si>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</si>
  <si>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</si>
  <si>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</si>
  <si>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</si>
  <si>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</si>
  <si>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</si>
  <si>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</si>
  <si>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</si>
  <si>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</si>
  <si>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</si>
  <si>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</si>
  <si>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</si>
  <si>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</si>
  <si>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</si>
  <si>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</si>
  <si>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</si>
  <si>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</si>
  <si>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</si>
  <si>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</si>
  <si>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</si>
  <si>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</si>
  <si>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</si>
  <si>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</si>
  <si>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</si>
  <si>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</si>
  <si>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</si>
  <si>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</si>
  <si>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</si>
  <si>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</si>
  <si>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</si>
  <si>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</si>
  <si>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</si>
  <si>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</si>
  <si>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</si>
  <si>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</si>
  <si>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</si>
  <si>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</si>
  <si>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</si>
  <si>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</si>
  <si>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</si>
  <si>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</si>
  <si>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</si>
  <si>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</si>
  <si>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</si>
  <si>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</si>
  <si>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</si>
  <si>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</si>
  <si>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</si>
  <si>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</si>
  <si>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</si>
  <si>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</si>
  <si>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</si>
  <si>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</si>
  <si>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</si>
  <si>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</si>
  <si>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</si>
  <si>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</si>
  <si>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</si>
  <si>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</si>
  <si>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</si>
  <si>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</si>
  <si>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</si>
  <si>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</si>
  <si>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</si>
  <si>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</si>
  <si>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</si>
  <si>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</si>
  <si>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</si>
  <si>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</si>
  <si>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</si>
  <si>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</si>
  <si>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</si>
  <si>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</si>
  <si>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</si>
  <si>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</si>
  <si>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</si>
  <si>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</si>
  <si>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</si>
  <si>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</si>
  <si>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</si>
  <si>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</si>
  <si>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</si>
  <si>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</si>
  <si>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</si>
  <si>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</si>
  <si>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</si>
  <si>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</si>
  <si>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</si>
  <si>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</si>
  <si>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</si>
  <si>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</si>
  <si>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</si>
  <si>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</si>
  <si>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</si>
  <si>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</si>
  <si>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</si>
  <si>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</si>
  <si>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</si>
  <si>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</si>
  <si>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</si>
  <si>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</si>
  <si>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</si>
  <si>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</si>
  <si>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</si>
  <si>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</si>
  <si>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</si>
  <si>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</si>
  <si>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</si>
  <si>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</si>
  <si>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</si>
  <si>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</si>
  <si>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</si>
  <si>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</si>
  <si>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</si>
  <si>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</si>
  <si>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</si>
  <si>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</si>
  <si>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</si>
  <si>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</si>
  <si>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</si>
  <si>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</si>
  <si>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</si>
  <si>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</si>
  <si>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</si>
  <si>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</si>
  <si>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</si>
  <si>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</si>
  <si>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</si>
  <si>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</si>
  <si>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</si>
  <si>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</si>
  <si>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</si>
  <si>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</si>
  <si>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</si>
  <si>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</si>
  <si>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</si>
  <si>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</si>
  <si>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</si>
  <si>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</si>
  <si>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</si>
  <si>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</si>
  <si>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</si>
  <si>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</si>
  <si>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</si>
  <si>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</si>
  <si>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</si>
  <si>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</si>
  <si>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</si>
  <si>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</si>
  <si>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</si>
  <si>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</si>
  <si>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</si>
  <si>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</si>
  <si>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</si>
  <si>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</si>
  <si>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</si>
  <si>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</si>
  <si>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</si>
  <si>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</si>
  <si>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</si>
  <si>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</si>
  <si>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</si>
  <si>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</si>
  <si>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</si>
  <si>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</si>
  <si>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</si>
  <si>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</si>
  <si>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</si>
  <si>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</si>
  <si>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</si>
  <si>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</si>
  <si>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</si>
  <si>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</si>
  <si>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</si>
  <si>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</si>
  <si>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</si>
  <si>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</si>
  <si>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</si>
  <si>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</si>
  <si>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</si>
  <si>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</si>
  <si>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</si>
  <si>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</si>
  <si>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</si>
  <si>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</si>
  <si>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</si>
  <si>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</si>
  <si>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</si>
  <si>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</si>
  <si>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</si>
  <si>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</si>
  <si>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</si>
  <si>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</si>
  <si>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</si>
  <si>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</si>
  <si>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</si>
  <si>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</si>
  <si>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</si>
  <si>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</si>
  <si>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</si>
  <si>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</si>
  <si>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</si>
  <si>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</si>
  <si>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</si>
  <si>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</si>
  <si>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</si>
  <si>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</si>
  <si>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</si>
  <si>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</si>
  <si>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</si>
  <si>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</si>
  <si>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</si>
  <si>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</si>
  <si>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</si>
  <si>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</si>
  <si>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</si>
  <si>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</si>
  <si>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</si>
  <si>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</si>
  <si>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</si>
  <si>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</si>
  <si>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</si>
  <si>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</si>
  <si>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</si>
  <si>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</si>
  <si>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</si>
  <si>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</si>
  <si>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</si>
  <si>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</si>
  <si>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</si>
  <si>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</si>
  <si>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</si>
  <si>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</si>
  <si>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</si>
  <si>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</si>
  <si>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</si>
  <si>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</si>
  <si>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</si>
  <si>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</si>
  <si>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</si>
  <si>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</si>
  <si>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</si>
  <si>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</si>
  <si>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</si>
  <si>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</si>
  <si>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</si>
  <si>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</si>
  <si>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</si>
  <si>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</si>
  <si>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</si>
  <si>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</si>
  <si>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</si>
  <si>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</si>
  <si>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</si>
  <si>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</si>
  <si>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</si>
  <si>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</si>
  <si>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</si>
  <si>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</si>
  <si>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</si>
  <si>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</si>
  <si>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</si>
  <si>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</si>
  <si>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</si>
  <si>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</si>
  <si>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</si>
  <si>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</si>
  <si>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</si>
  <si>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</si>
  <si>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</si>
  <si>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</si>
  <si>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</si>
  <si>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</si>
  <si>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</si>
  <si>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</si>
  <si>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</si>
  <si>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</si>
  <si>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</si>
  <si>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</si>
  <si>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</si>
  <si>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</si>
  <si>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</si>
  <si>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</si>
  <si>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</si>
  <si>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</si>
  <si>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</si>
  <si>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</si>
  <si>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</si>
  <si>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</si>
  <si>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</si>
  <si>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</si>
  <si>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</si>
  <si>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</si>
  <si>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</si>
  <si>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</si>
  <si>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</si>
  <si>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</si>
  <si>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</si>
  <si>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</si>
  <si>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</si>
  <si>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</si>
  <si>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</si>
  <si>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</si>
  <si>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</si>
  <si>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</si>
  <si>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</si>
  <si>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</si>
  <si>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</si>
  <si>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</si>
  <si>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</si>
  <si>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</si>
  <si>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</si>
  <si>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</si>
  <si>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</si>
  <si>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</si>
  <si>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</si>
  <si>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</si>
  <si>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</si>
  <si>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</si>
  <si>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</si>
  <si>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</si>
  <si>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</si>
  <si>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</si>
  <si>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</si>
  <si>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</si>
  <si>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</si>
  <si>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</si>
  <si>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</si>
  <si>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</si>
  <si>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</si>
  <si>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</si>
  <si>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</si>
  <si>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</si>
  <si>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</si>
  <si>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</si>
  <si>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</si>
  <si>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</si>
  <si>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</si>
  <si>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</si>
  <si>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</si>
  <si>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</si>
  <si>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</si>
  <si>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</si>
  <si>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</si>
  <si>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</si>
  <si>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</si>
  <si>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</si>
  <si>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</si>
  <si>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</si>
  <si>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</si>
  <si>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</si>
  <si>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</si>
  <si>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</si>
  <si>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</si>
  <si>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</si>
  <si>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</si>
  <si>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</si>
  <si>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</si>
  <si>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</si>
  <si>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</si>
  <si>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</si>
  <si>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</si>
  <si>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</si>
  <si>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</si>
  <si>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</si>
  <si>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</si>
  <si>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</si>
  <si>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</si>
  <si>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</si>
  <si>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</si>
  <si>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</si>
  <si>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</si>
  <si>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</si>
  <si>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</si>
  <si>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</si>
  <si>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</si>
  <si>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</si>
  <si>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</si>
  <si>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</si>
  <si>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</si>
  <si>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</si>
  <si>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</si>
  <si>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</si>
  <si>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</si>
  <si>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</si>
  <si>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</si>
  <si>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</si>
  <si>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</si>
  <si>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</si>
  <si>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</si>
  <si>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</si>
  <si>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</si>
  <si>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</si>
  <si>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</si>
  <si>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</si>
  <si>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</si>
  <si>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</si>
  <si>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</si>
  <si>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</si>
  <si>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</si>
  <si>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</si>
  <si>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</si>
  <si>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</si>
  <si>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</si>
  <si>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</si>
  <si>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</si>
  <si>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</si>
  <si>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</si>
  <si>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</si>
  <si>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</si>
  <si>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</si>
  <si>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</si>
  <si>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</si>
  <si>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</si>
  <si>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</si>
  <si>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</si>
  <si>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</si>
  <si>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</si>
  <si>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</si>
  <si>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</si>
  <si>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</si>
  <si>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</si>
  <si>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</si>
  <si>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</si>
  <si>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</si>
  <si>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</si>
  <si>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</si>
  <si>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</si>
  <si>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</si>
  <si>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</si>
  <si>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</si>
  <si>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</si>
  <si>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</si>
  <si>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</si>
  <si>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</si>
  <si>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</si>
  <si>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</si>
  <si>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</si>
  <si>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</si>
  <si>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</si>
  <si>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</si>
  <si>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</si>
  <si>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</si>
  <si>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</si>
  <si>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</si>
  <si>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</si>
  <si>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</si>
  <si>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</si>
  <si>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</si>
  <si>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</si>
  <si>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</si>
  <si>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</si>
  <si>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</si>
  <si>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</si>
  <si>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</si>
  <si>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</si>
  <si>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</si>
  <si>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</si>
  <si>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</si>
  <si>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</si>
  <si>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</si>
  <si>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</si>
  <si>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</si>
  <si>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</si>
  <si>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</si>
  <si>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</si>
  <si>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</si>
  <si>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</si>
  <si>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</si>
  <si>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</si>
  <si>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</si>
  <si>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</si>
  <si>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</si>
  <si>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</si>
  <si>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</si>
  <si>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</si>
  <si>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</si>
  <si>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</si>
  <si>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</si>
  <si>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</si>
  <si>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</si>
  <si>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</si>
  <si>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</si>
  <si>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</si>
  <si>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</si>
  <si>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</si>
  <si>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</si>
  <si>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</si>
  <si>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</si>
  <si>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</si>
  <si>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</si>
  <si>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</si>
  <si>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</si>
  <si>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</si>
  <si>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</si>
  <si>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</si>
  <si>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</si>
  <si>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</si>
  <si>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</si>
  <si>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</si>
  <si>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</si>
  <si>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</si>
  <si>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</si>
  <si>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</si>
  <si>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</si>
  <si>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</si>
  <si>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</si>
  <si>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</si>
  <si>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</si>
  <si>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</si>
  <si>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</si>
  <si>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</si>
  <si>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</si>
  <si>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</si>
  <si>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</si>
  <si>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</si>
  <si>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</si>
  <si>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</si>
  <si>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</si>
  <si>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</si>
  <si>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</si>
  <si>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</si>
  <si>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</si>
  <si>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</si>
  <si>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</si>
  <si>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</si>
  <si>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</si>
  <si>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</si>
  <si>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</si>
  <si>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</si>
  <si>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</si>
  <si>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</si>
  <si>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</si>
  <si>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</si>
  <si>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</si>
  <si>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</si>
  <si>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</si>
  <si>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</si>
  <si>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</si>
  <si>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</si>
  <si>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</si>
  <si>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</si>
  <si>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</si>
  <si>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</si>
  <si>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</si>
  <si>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</si>
  <si>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</si>
  <si>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</si>
  <si>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</si>
  <si>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</si>
  <si>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</si>
  <si>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</si>
  <si>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</si>
  <si>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</si>
  <si>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</si>
  <si>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</si>
  <si>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</si>
  <si>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</si>
  <si>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</si>
  <si>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</si>
  <si>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</si>
  <si>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</si>
  <si>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</si>
  <si>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</si>
  <si>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</si>
  <si>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</si>
  <si>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</si>
  <si>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</si>
  <si>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</si>
  <si>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</si>
  <si>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</si>
  <si>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</si>
  <si>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</si>
  <si>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</si>
  <si>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</si>
  <si>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</si>
  <si>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</si>
  <si>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</si>
  <si>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</si>
  <si>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</si>
  <si>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</si>
  <si>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</si>
  <si>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</si>
  <si>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</si>
  <si>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</si>
  <si>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</si>
  <si>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</si>
  <si>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</si>
  <si>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</si>
  <si>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</si>
  <si>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</si>
  <si>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</si>
  <si>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</si>
  <si>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</si>
  <si>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</si>
  <si>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</si>
  <si>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</si>
  <si>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</si>
  <si>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</si>
  <si>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</si>
  <si>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</si>
  <si>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</si>
  <si>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</si>
  <si>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</si>
  <si>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</si>
  <si>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</si>
  <si>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</si>
  <si>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</si>
  <si>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</si>
  <si>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</si>
  <si>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</si>
  <si>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</si>
  <si>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</si>
  <si>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</si>
  <si>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</si>
  <si>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</si>
  <si>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</si>
  <si>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</si>
  <si>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</si>
  <si>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</si>
  <si>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</si>
  <si>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</si>
  <si>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</si>
  <si>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</si>
  <si>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</si>
  <si>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</si>
  <si>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</si>
  <si>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</si>
  <si>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</si>
  <si>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</si>
  <si>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</si>
  <si>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</si>
  <si>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</si>
  <si>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</si>
  <si>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</si>
  <si>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</si>
  <si>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</si>
  <si>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</si>
  <si>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</si>
  <si>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</si>
  <si>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</si>
  <si>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</si>
  <si>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</si>
  <si>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</si>
  <si>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</si>
  <si>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</si>
  <si>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</si>
  <si>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</si>
  <si>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</si>
  <si>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</si>
  <si>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</si>
  <si>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</si>
  <si>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</si>
  <si>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</si>
  <si>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</si>
  <si>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</si>
  <si>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</si>
  <si>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</si>
  <si>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</si>
  <si>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</si>
  <si>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</si>
  <si>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</si>
  <si>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</si>
  <si>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</si>
  <si>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</si>
  <si>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</si>
  <si>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</si>
  <si>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</si>
  <si>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</si>
  <si>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</si>
  <si>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</si>
  <si>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</si>
  <si>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</si>
  <si>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</si>
  <si>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</si>
  <si>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</si>
  <si>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</si>
  <si>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</si>
  <si>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</si>
  <si>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</si>
  <si>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</si>
  <si>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</si>
  <si>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</si>
  <si>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</si>
  <si>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</si>
  <si>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</si>
  <si>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</si>
  <si>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</si>
  <si>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</si>
  <si>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</si>
  <si>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</si>
  <si>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</si>
  <si>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</si>
  <si>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</si>
  <si>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</si>
  <si>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</si>
  <si>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</si>
  <si>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</si>
  <si>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</si>
  <si>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</si>
  <si>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</si>
  <si>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</si>
  <si>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</si>
  <si>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</si>
  <si>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</si>
  <si>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</si>
  <si>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</si>
  <si>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</si>
  <si>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</si>
  <si>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</si>
  <si>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</si>
  <si>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</si>
  <si>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</si>
  <si>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</si>
  <si>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</si>
  <si>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</si>
  <si>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</si>
  <si>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</si>
  <si>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</si>
  <si>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</si>
  <si>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</si>
  <si>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</si>
  <si>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</si>
  <si>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</si>
  <si>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</si>
  <si>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</si>
  <si>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</si>
  <si>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</si>
  <si>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</si>
  <si>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</si>
  <si>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</si>
  <si>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</si>
  <si>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</si>
  <si>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</si>
  <si>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</si>
  <si>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</si>
  <si>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</si>
  <si>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</si>
  <si>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</si>
  <si>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</si>
  <si>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</si>
  <si>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</si>
  <si>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</si>
  <si>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</si>
  <si>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</si>
  <si>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</si>
  <si>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</si>
  <si>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</si>
  <si>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</si>
  <si>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</si>
  <si>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</si>
  <si>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</si>
  <si>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</si>
  <si>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</si>
  <si>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</si>
  <si>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</si>
  <si>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</si>
  <si>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</si>
  <si>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</si>
  <si>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</si>
  <si>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</si>
  <si>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</si>
  <si>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</si>
  <si>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</si>
  <si>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</si>
  <si>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</si>
  <si>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</si>
  <si>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</si>
  <si>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</si>
  <si>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</si>
  <si>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</si>
  <si>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</si>
  <si>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</si>
  <si>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</si>
  <si>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</si>
  <si>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</si>
  <si>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</si>
  <si>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</si>
  <si>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</si>
  <si>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</si>
  <si>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</si>
  <si>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</si>
  <si>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</si>
  <si>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</si>
  <si>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</si>
  <si>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</si>
  <si>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</si>
  <si>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</si>
  <si>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</si>
  <si>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</si>
  <si>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</si>
  <si>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</si>
  <si>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</si>
  <si>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</si>
  <si>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</si>
  <si>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</si>
  <si>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</si>
  <si>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</si>
  <si>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</si>
  <si>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</si>
  <si>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</si>
  <si>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</si>
  <si>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</si>
  <si>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</si>
  <si>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</si>
  <si>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</si>
  <si>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</si>
  <si>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</si>
  <si>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</si>
  <si>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</si>
  <si>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</si>
  <si>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</si>
  <si>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</si>
  <si>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</si>
  <si>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</si>
  <si>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</si>
  <si>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</si>
  <si>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</si>
  <si>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</si>
  <si>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</si>
  <si>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</si>
  <si>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</si>
  <si>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</si>
  <si>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</si>
  <si>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</si>
  <si>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</si>
  <si>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</si>
  <si>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</si>
  <si>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</si>
  <si>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</si>
  <si>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</si>
  <si>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</si>
  <si>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</si>
  <si>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</si>
  <si>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</si>
  <si>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</si>
  <si>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</si>
  <si>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</si>
  <si>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</si>
  <si>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</si>
  <si>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</si>
  <si>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</si>
  <si>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</si>
  <si>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</si>
  <si>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</si>
  <si>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</si>
  <si>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</si>
  <si>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</si>
  <si>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</si>
  <si>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</si>
  <si>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</si>
  <si>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</si>
  <si>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</si>
  <si>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</si>
  <si>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</si>
  <si>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</si>
  <si>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</si>
  <si>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</si>
  <si>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</si>
  <si>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</si>
  <si>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</si>
  <si>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</si>
  <si>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</si>
  <si>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</si>
  <si>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</si>
  <si>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</si>
  <si>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</si>
  <si>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</si>
  <si>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</si>
  <si>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</si>
  <si>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</si>
  <si>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</si>
  <si>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</si>
  <si>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</si>
  <si>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</si>
  <si>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</si>
  <si>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</si>
  <si>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</si>
  <si>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</si>
  <si>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</si>
  <si>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</si>
  <si>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</si>
  <si>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</si>
  <si>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</si>
  <si>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</si>
  <si>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</si>
  <si>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</si>
  <si>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</si>
  <si>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</si>
  <si>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</si>
  <si>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</si>
  <si>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</si>
  <si>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</si>
  <si>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</si>
  <si>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</si>
  <si>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</si>
  <si>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</si>
  <si>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</si>
  <si>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</si>
  <si>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</si>
  <si>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</si>
  <si>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</si>
  <si>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</si>
  <si>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</si>
  <si>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</si>
  <si>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</si>
  <si>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</si>
  <si>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</si>
  <si>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</si>
  <si>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</si>
  <si>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</si>
  <si>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</si>
  <si>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</si>
  <si>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</si>
  <si>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</si>
  <si>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</si>
  <si>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</si>
  <si>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</si>
  <si>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</si>
  <si>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</si>
  <si>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</si>
  <si>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</si>
  <si>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</si>
  <si>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</si>
  <si>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</si>
  <si>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</si>
  <si>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</si>
  <si>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</si>
  <si>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</si>
  <si>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</si>
  <si>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</si>
  <si>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</si>
  <si>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</si>
  <si>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</si>
  <si>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</si>
  <si>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</si>
  <si>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</si>
  <si>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</si>
  <si>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</si>
  <si>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</si>
  <si>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</si>
  <si>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</si>
  <si>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</si>
  <si>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</si>
  <si>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</si>
  <si>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</si>
  <si>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</si>
  <si>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</si>
  <si>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</si>
  <si>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</si>
  <si>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</si>
  <si>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</si>
  <si>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</si>
  <si>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</si>
  <si>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</si>
  <si>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</si>
  <si>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</si>
  <si>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</si>
  <si>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</si>
  <si>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</si>
  <si>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</si>
  <si>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</si>
  <si>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</si>
  <si>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</si>
  <si>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</si>
  <si>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</si>
  <si>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</si>
  <si>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</si>
  <si>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</si>
  <si>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</si>
  <si>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</si>
  <si>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</si>
  <si>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</si>
  <si>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</si>
  <si>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</si>
  <si>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</si>
  <si>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</si>
  <si>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</si>
  <si>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</si>
  <si>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</si>
  <si>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</si>
  <si>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</si>
  <si>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</si>
  <si>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</si>
  <si>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</si>
  <si>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</si>
  <si>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</si>
  <si>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</si>
  <si>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</si>
  <si>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</si>
  <si>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</si>
  <si>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</si>
  <si>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</si>
  <si>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</si>
  <si>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</si>
  <si>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</si>
  <si>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</si>
  <si>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</si>
  <si>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</si>
  <si>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</si>
  <si>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</si>
  <si>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</si>
  <si>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</si>
  <si>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</si>
  <si>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</si>
  <si>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</si>
  <si>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</si>
  <si>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</si>
  <si>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</si>
  <si>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</si>
  <si>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</si>
  <si>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</si>
  <si>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</si>
  <si>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</si>
  <si>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</si>
  <si>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</si>
  <si>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</si>
  <si>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</si>
  <si>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</si>
  <si>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</si>
  <si>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</si>
  <si>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</si>
  <si>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</si>
  <si>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</si>
  <si>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</si>
  <si>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</si>
  <si>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</si>
  <si>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</si>
  <si>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</si>
  <si>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</si>
  <si>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</si>
  <si>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</si>
  <si>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</si>
  <si>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</si>
  <si>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</si>
  <si>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</si>
  <si>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</si>
  <si>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</si>
  <si>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</si>
  <si>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</si>
  <si>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</si>
  <si>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</si>
  <si>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</si>
  <si>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</si>
  <si>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</si>
  <si>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</si>
  <si>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</si>
  <si>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</si>
  <si>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</si>
  <si>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</si>
  <si>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</si>
  <si>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</si>
  <si>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</si>
  <si>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</si>
  <si>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</si>
  <si>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</si>
  <si>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</si>
  <si>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</si>
  <si>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</si>
  <si>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</si>
  <si>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</si>
  <si>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</si>
  <si>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</si>
  <si>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</si>
  <si>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</si>
  <si>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</si>
  <si>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</si>
  <si>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</si>
  <si>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</si>
  <si>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</si>
  <si>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</si>
  <si>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</si>
  <si>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</si>
  <si>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</si>
  <si>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</si>
  <si>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</si>
  <si>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</si>
  <si>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</si>
  <si>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</si>
  <si>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</si>
  <si>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</si>
  <si>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</si>
  <si>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</si>
  <si>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</si>
  <si>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</si>
  <si>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</si>
  <si>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</si>
  <si>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</si>
  <si>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</si>
  <si>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</si>
  <si>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</si>
  <si>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</si>
  <si>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</si>
  <si>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</si>
  <si>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</si>
  <si>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</si>
  <si>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</si>
  <si>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</si>
  <si>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</si>
  <si>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</si>
  <si>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</si>
  <si>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</si>
  <si>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</si>
  <si>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</si>
  <si>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</si>
  <si>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</si>
  <si>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</si>
  <si>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</si>
  <si>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</si>
  <si>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</si>
  <si>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</si>
  <si>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</si>
  <si>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</si>
  <si>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</si>
  <si>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</si>
  <si>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</si>
  <si>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</si>
  <si>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</si>
  <si>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</si>
  <si>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</si>
  <si>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</si>
  <si>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</si>
  <si>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</si>
  <si>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</si>
  <si>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</si>
  <si>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</si>
  <si>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</si>
  <si>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</si>
  <si>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</si>
  <si>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</si>
  <si>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</si>
  <si>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</si>
  <si>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</si>
  <si>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</si>
  <si>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</si>
  <si>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</si>
  <si>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</si>
  <si>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</si>
  <si>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</si>
  <si>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</si>
  <si>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</si>
  <si>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</si>
  <si>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</si>
  <si>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</si>
  <si>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</si>
  <si>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</si>
  <si>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</si>
  <si>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</si>
  <si>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</si>
  <si>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</si>
  <si>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</si>
  <si>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</si>
  <si>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</si>
  <si>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</si>
  <si>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</si>
  <si>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</si>
  <si>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</si>
  <si>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</si>
  <si>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</si>
  <si>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</si>
  <si>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</si>
  <si>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</si>
  <si>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</si>
  <si>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</si>
  <si>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</si>
  <si>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</si>
  <si>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</si>
  <si>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</si>
  <si>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</si>
  <si>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</si>
  <si>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</si>
  <si>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</si>
  <si>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</si>
  <si>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</si>
  <si>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</si>
  <si>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</si>
  <si>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</si>
  <si>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</si>
  <si>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</si>
  <si>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</si>
  <si>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</si>
  <si>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</si>
  <si>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</si>
  <si>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</si>
  <si>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</si>
  <si>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</si>
  <si>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</si>
  <si>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</si>
  <si>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</si>
  <si>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</si>
  <si>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</si>
  <si>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</si>
  <si>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</si>
  <si>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</si>
  <si>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</si>
  <si>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</si>
  <si>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</si>
  <si>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</si>
  <si>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</si>
  <si>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</si>
  <si>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</si>
  <si>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</si>
  <si>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</si>
  <si>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</si>
  <si>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</si>
  <si>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</si>
  <si>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</si>
  <si>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</si>
  <si>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</si>
  <si>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</si>
  <si>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</si>
  <si>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</si>
  <si>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</si>
  <si>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</si>
  <si>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</si>
  <si>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</si>
  <si>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</si>
  <si>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</si>
  <si>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</si>
  <si>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</si>
  <si>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</si>
  <si>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</si>
  <si>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</si>
  <si>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</si>
  <si>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</si>
  <si>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</si>
  <si>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</si>
  <si>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</si>
  <si>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</si>
  <si>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</si>
  <si>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</si>
  <si>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</si>
  <si>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</si>
  <si>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</si>
  <si>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</si>
  <si>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</si>
  <si>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</si>
  <si>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</si>
  <si>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</si>
  <si>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</si>
  <si>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</si>
  <si>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</si>
  <si>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</si>
  <si>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</si>
  <si>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</si>
  <si>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</si>
  <si>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</si>
  <si>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</si>
  <si>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</si>
  <si>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</si>
  <si>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</si>
  <si>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</si>
  <si>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</si>
  <si>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</si>
  <si>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</si>
  <si>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</si>
  <si>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</si>
  <si>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</si>
  <si>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</si>
  <si>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</si>
  <si>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</si>
  <si>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</si>
  <si>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</si>
  <si>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</si>
  <si>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</si>
  <si>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</si>
  <si>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</si>
  <si>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</si>
  <si>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</si>
  <si>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</si>
  <si>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</si>
  <si>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</si>
  <si>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</si>
  <si>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</si>
  <si>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</si>
  <si>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</si>
  <si>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</si>
  <si>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</si>
  <si>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</si>
  <si>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</si>
  <si>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</si>
  <si>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</si>
  <si>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</si>
  <si>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</si>
  <si>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</si>
  <si>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</si>
  <si>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</si>
  <si>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</si>
  <si>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</si>
  <si>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</si>
  <si>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</si>
  <si>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</si>
  <si>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</si>
  <si>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</si>
  <si>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</si>
  <si>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</si>
  <si>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</si>
  <si>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</si>
  <si>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</si>
  <si>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</si>
  <si>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</si>
  <si>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</si>
  <si>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</si>
  <si>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</si>
  <si>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</si>
  <si>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</si>
  <si>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</si>
  <si>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</si>
  <si>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</si>
  <si>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</si>
  <si>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</si>
  <si>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</si>
  <si>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</si>
  <si>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</si>
  <si>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</si>
  <si>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</si>
  <si>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</si>
  <si>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</si>
  <si>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</si>
  <si>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</si>
  <si>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</si>
  <si>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</si>
  <si>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</si>
  <si>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</si>
  <si>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</si>
  <si>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</si>
  <si>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</si>
  <si>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</si>
  <si>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</si>
  <si>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</si>
  <si>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</si>
  <si>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</si>
  <si>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</si>
  <si>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</si>
  <si>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</si>
  <si>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</si>
  <si>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</si>
  <si>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</si>
  <si>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</si>
  <si>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</si>
  <si>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</si>
  <si>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</si>
  <si>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</si>
  <si>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</si>
  <si>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</si>
  <si>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</si>
  <si>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</si>
  <si>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</si>
  <si>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</si>
  <si>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</si>
  <si>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</si>
  <si>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</si>
  <si>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</si>
  <si>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</si>
  <si>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</si>
  <si>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</si>
  <si>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</si>
  <si>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</si>
  <si>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</si>
  <si>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</si>
  <si>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</si>
  <si>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</si>
  <si>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</si>
  <si>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</si>
  <si>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</si>
  <si>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</si>
  <si>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</si>
  <si>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</si>
  <si>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</si>
  <si>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</si>
  <si>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</si>
  <si>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</si>
  <si>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</si>
  <si>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</si>
  <si>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</si>
  <si>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</si>
  <si>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</si>
  <si>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</si>
  <si>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</si>
  <si>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</si>
  <si>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</si>
  <si>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</si>
  <si>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</si>
  <si>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</si>
  <si>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</si>
  <si>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</si>
  <si>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</si>
  <si>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</si>
  <si>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</si>
  <si>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</si>
  <si>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</si>
  <si>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</si>
  <si>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</si>
  <si>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</si>
  <si>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</si>
  <si>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</si>
  <si>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</si>
  <si>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</si>
  <si>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</si>
  <si>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</si>
  <si>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</si>
  <si>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</si>
  <si>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</si>
  <si>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</si>
  <si>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</si>
  <si>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</si>
  <si>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</si>
  <si>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</si>
  <si>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</si>
  <si>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</si>
  <si>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</si>
  <si>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</si>
  <si>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</si>
  <si>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</si>
  <si>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</si>
  <si>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</si>
  <si>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</si>
  <si>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</si>
  <si>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</si>
  <si>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</si>
  <si>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</si>
  <si>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</si>
  <si>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</si>
  <si>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</si>
  <si>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</si>
  <si>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</si>
  <si>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</si>
  <si>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</si>
  <si>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</si>
  <si>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</si>
  <si>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</si>
  <si>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</si>
  <si>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</si>
  <si>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</si>
  <si>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</si>
  <si>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</si>
  <si>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</si>
  <si>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</si>
  <si>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</si>
  <si>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</si>
  <si>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</si>
  <si>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</si>
  <si>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</si>
  <si>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</si>
  <si>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</si>
  <si>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</si>
  <si>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</si>
  <si>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</si>
  <si>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</si>
  <si>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</si>
  <si>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</si>
  <si>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</si>
  <si>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</si>
  <si>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</si>
  <si>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</si>
  <si>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</si>
  <si>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</si>
  <si>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</si>
  <si>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</si>
  <si>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</si>
  <si>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</si>
  <si>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</si>
  <si>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</si>
  <si>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</si>
  <si>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</si>
  <si>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</si>
  <si>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</si>
  <si>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</si>
  <si>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</si>
  <si>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</si>
  <si>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</si>
  <si>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</si>
  <si>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</si>
  <si>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</si>
  <si>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</si>
  <si>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</si>
  <si>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</si>
  <si>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</si>
  <si>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</si>
  <si>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</si>
  <si>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</si>
  <si>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</si>
  <si>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</si>
  <si>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</si>
  <si>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</si>
  <si>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</si>
  <si>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</si>
  <si>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</si>
  <si>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</si>
  <si>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</si>
  <si>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</si>
  <si>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</si>
  <si>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</si>
  <si>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</si>
  <si>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</si>
  <si>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</si>
  <si>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</si>
  <si>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</si>
  <si>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</si>
  <si>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</si>
  <si>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</si>
  <si>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</si>
  <si>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</si>
  <si>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</si>
  <si>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</si>
  <si>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</si>
  <si>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</si>
  <si>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</si>
  <si>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</si>
  <si>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</si>
  <si>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</si>
  <si>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</si>
  <si>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</si>
  <si>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</si>
  <si>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</si>
  <si>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</si>
  <si>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</si>
  <si>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</si>
  <si>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</si>
  <si>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</si>
  <si>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</si>
  <si>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</si>
  <si>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</si>
  <si>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</si>
  <si>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</si>
  <si>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</si>
  <si>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</si>
  <si>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</si>
  <si>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</si>
  <si>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</si>
  <si>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</si>
  <si>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</si>
  <si>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</si>
  <si>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</si>
  <si>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</si>
  <si>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</si>
  <si>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</si>
  <si>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</si>
  <si>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</si>
  <si>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</si>
  <si>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</si>
  <si>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</si>
  <si>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</si>
  <si>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</si>
  <si>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</si>
  <si>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</si>
  <si>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</si>
  <si>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</si>
  <si>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</si>
  <si>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</si>
  <si>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</si>
  <si>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</si>
  <si>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</si>
  <si>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</si>
  <si>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</si>
  <si>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</si>
  <si>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</si>
  <si>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</si>
  <si>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</si>
  <si>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</si>
  <si>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</si>
  <si>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</si>
  <si>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</si>
  <si>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</si>
  <si>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</si>
  <si>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</si>
  <si>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</si>
  <si>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</si>
  <si>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</si>
  <si>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</si>
  <si>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</si>
  <si>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</si>
  <si>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</si>
  <si>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</si>
  <si>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</si>
  <si>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</si>
  <si>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</si>
  <si>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</si>
  <si>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</si>
  <si>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</si>
  <si>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</si>
  <si>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</si>
  <si>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</si>
  <si>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</si>
  <si>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</si>
  <si>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</si>
  <si>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</si>
  <si>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</si>
  <si>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</si>
  <si>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</si>
  <si>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</si>
  <si>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</si>
  <si>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</si>
  <si>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</si>
  <si>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</si>
  <si>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</si>
  <si>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</si>
  <si>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</si>
  <si>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</si>
  <si>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</si>
  <si>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</si>
  <si>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</si>
  <si>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</si>
  <si>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</si>
  <si>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</si>
  <si>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</si>
  <si>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</si>
  <si>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</si>
  <si>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</si>
  <si>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</si>
  <si>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</si>
  <si>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</si>
  <si>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</si>
  <si>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</si>
  <si>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</si>
  <si>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</si>
  <si>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</si>
  <si>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</si>
  <si>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</si>
  <si>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</si>
  <si>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</si>
  <si>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</si>
  <si>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</si>
  <si>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</si>
  <si>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</si>
  <si>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</si>
  <si>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</si>
  <si>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</si>
  <si>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</si>
  <si>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</si>
  <si>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</si>
  <si>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</si>
  <si>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</si>
  <si>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</si>
  <si>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</si>
  <si>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</si>
  <si>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</si>
  <si>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</si>
  <si>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</si>
  <si>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</si>
  <si>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</si>
  <si>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</si>
  <si>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</si>
  <si>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</si>
  <si>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</si>
  <si>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</si>
  <si>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</si>
  <si>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</si>
  <si>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</si>
  <si>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</si>
  <si>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</si>
  <si>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</si>
  <si>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</si>
  <si>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</si>
  <si>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</si>
  <si>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</si>
  <si>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</si>
  <si>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</si>
  <si>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</si>
  <si>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</si>
  <si>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</si>
  <si>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</si>
  <si>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</si>
  <si>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</si>
  <si>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</si>
  <si>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</si>
  <si>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</si>
  <si>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</si>
  <si>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</si>
  <si>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</si>
  <si>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</si>
  <si>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</si>
  <si>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</si>
  <si>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</si>
  <si>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</si>
  <si>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</si>
  <si>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</si>
  <si>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</si>
  <si>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</si>
  <si>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</si>
  <si>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</si>
  <si>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</si>
  <si>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</si>
  <si>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</si>
  <si>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</si>
  <si>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</si>
  <si>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</si>
  <si>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</si>
  <si>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</si>
  <si>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</si>
  <si>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</si>
  <si>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</si>
  <si>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</si>
  <si>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</si>
  <si>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</si>
  <si>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</si>
  <si>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</si>
  <si>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</si>
  <si>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</si>
  <si>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</si>
  <si>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</si>
  <si>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</si>
  <si>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</si>
  <si>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</si>
  <si>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</si>
  <si>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</si>
  <si>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</si>
  <si>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</si>
  <si>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</si>
  <si>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</si>
  <si>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</si>
  <si>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</si>
  <si>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</si>
  <si>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</si>
  <si>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</si>
  <si>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</si>
  <si>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</si>
  <si>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</si>
  <si>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</si>
  <si>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</si>
  <si>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</si>
  <si>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</si>
  <si>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</si>
  <si>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</si>
  <si>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</si>
  <si>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</si>
  <si>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</si>
  <si>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</si>
  <si>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</si>
  <si>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</si>
  <si>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</si>
  <si>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</si>
  <si>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</si>
  <si>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</si>
  <si>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</si>
  <si>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</si>
  <si>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</si>
  <si>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</si>
  <si>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</si>
  <si>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</si>
  <si>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</si>
  <si>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</si>
  <si>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</si>
  <si>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</si>
  <si>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</si>
  <si>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</si>
  <si>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</si>
  <si>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</si>
  <si>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</si>
  <si>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</si>
  <si>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</si>
  <si>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</si>
  <si>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</si>
  <si>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</si>
  <si>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</si>
  <si>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</si>
  <si>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</si>
  <si>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</si>
  <si>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</si>
  <si>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</si>
  <si>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</si>
  <si>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</si>
  <si>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</si>
  <si>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</si>
  <si>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</si>
  <si>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</si>
  <si>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</si>
  <si>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</si>
  <si>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</si>
  <si>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</si>
  <si>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</si>
  <si>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</si>
  <si>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</si>
  <si>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</si>
  <si>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</si>
  <si>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</si>
  <si>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</si>
  <si>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</si>
  <si>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</si>
  <si>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</si>
  <si>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</si>
  <si>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</si>
  <si>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</si>
  <si>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</si>
  <si>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</si>
  <si>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</si>
  <si>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</si>
  <si>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</si>
  <si>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</si>
  <si>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</si>
  <si>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</si>
  <si>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</si>
  <si>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</si>
  <si>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</si>
  <si>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</si>
  <si>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</si>
  <si>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</si>
  <si>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</si>
  <si>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</si>
  <si>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</si>
  <si>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</si>
  <si>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</si>
  <si>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</si>
  <si>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</si>
  <si>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</si>
  <si>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</si>
  <si>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</si>
  <si>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</si>
  <si>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</si>
  <si>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</si>
  <si>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</si>
  <si>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</si>
  <si>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</si>
  <si>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</si>
  <si>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</si>
  <si>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</si>
  <si>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</si>
  <si>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</si>
  <si>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</si>
  <si>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</si>
  <si>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</si>
  <si>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</si>
  <si>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</si>
  <si>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</si>
  <si>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</si>
  <si>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</si>
  <si>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</si>
  <si>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</si>
  <si>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</si>
  <si>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</si>
  <si>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</si>
  <si>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</si>
  <si>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</si>
  <si>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</si>
  <si>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</si>
  <si>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</si>
  <si>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</si>
  <si>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</si>
  <si>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</si>
  <si>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</si>
  <si>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</si>
  <si>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</si>
  <si>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</si>
  <si>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</si>
  <si>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</si>
  <si>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</si>
  <si>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</si>
  <si>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</si>
  <si>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</si>
  <si>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</si>
  <si>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</si>
  <si>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</si>
  <si>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</si>
  <si>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</si>
  <si>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</si>
  <si>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</si>
  <si>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</si>
  <si>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</si>
  <si>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</si>
  <si>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</si>
  <si>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</si>
  <si>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</si>
  <si>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</si>
  <si>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</si>
  <si>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</si>
  <si>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</si>
  <si>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</si>
  <si>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</si>
  <si>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</si>
  <si>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</si>
  <si>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</si>
  <si>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</si>
  <si>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</si>
  <si>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</si>
  <si>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</si>
  <si>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</si>
  <si>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</si>
  <si>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</si>
  <si>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</si>
  <si>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</si>
  <si>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</si>
  <si>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</si>
  <si>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</si>
  <si>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</si>
  <si>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</si>
  <si>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</si>
  <si>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</si>
  <si>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</si>
  <si>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</si>
  <si>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</si>
  <si>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</si>
  <si>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</si>
  <si>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</si>
  <si>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</si>
  <si>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</si>
  <si>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</si>
  <si>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</si>
  <si>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</si>
  <si>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</si>
  <si>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</si>
  <si>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</si>
  <si>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</si>
  <si>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</si>
  <si>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</si>
  <si>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</si>
  <si>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</si>
  <si>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</si>
  <si>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</si>
  <si>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</si>
  <si>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</si>
  <si>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</si>
  <si>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</si>
  <si>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</si>
  <si>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</si>
  <si>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</si>
  <si>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</si>
  <si>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</si>
  <si>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</si>
  <si>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</si>
  <si>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</si>
  <si>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</si>
  <si>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</si>
  <si>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</si>
  <si>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</si>
  <si>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</si>
  <si>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</si>
  <si>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</si>
  <si>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</si>
  <si>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</si>
  <si>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</si>
  <si>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</si>
  <si>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</si>
  <si>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</si>
  <si>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</si>
  <si>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</si>
  <si>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</si>
  <si>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</si>
  <si>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</si>
  <si>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</si>
  <si>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</si>
  <si>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</si>
  <si>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</si>
  <si>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</si>
  <si>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</si>
  <si>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</si>
  <si>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</si>
  <si>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</si>
  <si>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</si>
  <si>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</si>
  <si>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</si>
  <si>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</si>
  <si>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</si>
  <si>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</si>
  <si>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</si>
  <si>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</si>
  <si>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</si>
  <si>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</si>
  <si>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</si>
  <si>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</si>
  <si>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</si>
  <si>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</si>
  <si>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</si>
  <si>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</si>
  <si>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</si>
  <si>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</si>
  <si>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</si>
  <si>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</si>
  <si>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</si>
  <si>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</si>
  <si>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</si>
  <si>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</si>
  <si>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</si>
  <si>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</si>
  <si>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</si>
  <si>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</si>
  <si>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</si>
  <si>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</si>
  <si>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</si>
  <si>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</si>
  <si>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</si>
  <si>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</si>
  <si>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</si>
  <si>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</si>
  <si>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</si>
  <si>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</si>
  <si>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</si>
  <si>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</si>
  <si>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</si>
  <si>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</si>
  <si>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</si>
  <si>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</si>
  <si>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</si>
  <si>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</si>
  <si>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</si>
  <si>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</si>
  <si>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</si>
  <si>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</si>
  <si>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</si>
  <si>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</si>
  <si>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</si>
  <si>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</si>
  <si>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</si>
  <si>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</si>
  <si>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</si>
  <si>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</si>
  <si>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</si>
  <si>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</si>
  <si>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</si>
  <si>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</si>
  <si>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</si>
  <si>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</si>
  <si>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</si>
  <si>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</si>
  <si>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</si>
  <si>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</si>
  <si>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</si>
  <si>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</si>
  <si>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</si>
  <si>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</si>
  <si>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</si>
  <si>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</si>
  <si>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</si>
  <si>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</si>
  <si>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</si>
  <si>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</si>
  <si>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</si>
  <si>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</si>
  <si>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</si>
  <si>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</si>
  <si>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</si>
  <si>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</si>
  <si>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</si>
  <si>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</si>
  <si>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</si>
  <si>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</si>
  <si>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</si>
  <si>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</si>
  <si>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</si>
  <si>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</si>
  <si>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</si>
  <si>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</si>
  <si>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</si>
  <si>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</si>
  <si>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</si>
  <si>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</si>
  <si>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</si>
  <si>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</si>
  <si>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</si>
  <si>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</si>
  <si>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</si>
  <si>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</si>
  <si>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</si>
  <si>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</si>
  <si>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</si>
  <si>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</si>
  <si>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</si>
  <si>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</si>
  <si>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</si>
  <si>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</si>
  <si>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</si>
  <si>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</si>
  <si>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</si>
  <si>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</si>
  <si>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</si>
  <si>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</si>
  <si>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</si>
  <si>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</si>
  <si>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</si>
  <si>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</si>
  <si>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</si>
  <si>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</si>
  <si>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</si>
  <si>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</si>
  <si>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</si>
  <si>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</si>
  <si>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</si>
  <si>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</si>
  <si>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</si>
  <si>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</si>
  <si>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</si>
  <si>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</si>
  <si>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</si>
  <si>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</si>
  <si>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</si>
  <si>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</si>
  <si>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</si>
  <si>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</si>
  <si>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</si>
  <si>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</si>
  <si>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</si>
  <si>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</si>
  <si>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</si>
  <si>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</si>
  <si>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</si>
  <si>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</si>
  <si>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</si>
  <si>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</si>
  <si>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</si>
  <si>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</si>
  <si>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</si>
  <si>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</si>
  <si>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</si>
  <si>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</si>
  <si>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</si>
  <si>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</si>
  <si>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</si>
  <si>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</si>
  <si>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</si>
  <si>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</si>
  <si>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</si>
  <si>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</si>
  <si>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</si>
  <si>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</si>
  <si>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</si>
  <si>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</si>
  <si>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</si>
  <si>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</si>
  <si>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</si>
  <si>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</si>
  <si>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</si>
  <si>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</si>
  <si>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</si>
  <si>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</si>
  <si>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</si>
  <si>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</si>
  <si>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</si>
  <si>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</si>
  <si>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</si>
  <si>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</si>
  <si>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</si>
  <si>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</si>
  <si>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</si>
  <si>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</si>
  <si>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</si>
  <si>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</si>
  <si>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</si>
  <si>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</si>
  <si>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</si>
  <si>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</si>
  <si>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</si>
  <si>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</si>
  <si>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</si>
  <si>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</si>
  <si>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</si>
  <si>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</si>
  <si>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</si>
  <si>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</si>
  <si>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</si>
  <si>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</si>
  <si>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</si>
  <si>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</si>
  <si>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</si>
  <si>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</si>
  <si>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</si>
  <si>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</si>
  <si>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</si>
  <si>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</si>
  <si>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</si>
  <si>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</si>
  <si>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</si>
  <si>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</si>
  <si>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</si>
  <si>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</si>
  <si>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</si>
  <si>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</si>
  <si>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</si>
  <si>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</si>
  <si>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</si>
  <si>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</si>
  <si>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</si>
  <si>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</si>
  <si>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</si>
  <si>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</si>
  <si>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</si>
  <si>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</si>
  <si>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</si>
  <si>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</si>
  <si>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</si>
  <si>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</si>
  <si>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</si>
  <si>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</si>
  <si>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</si>
  <si>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</si>
  <si>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</si>
  <si>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</si>
  <si>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</si>
  <si>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</si>
  <si>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</si>
  <si>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</si>
  <si>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</si>
  <si>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</si>
  <si>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</si>
  <si>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</si>
  <si>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</si>
  <si>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</si>
  <si>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</si>
  <si>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</si>
  <si>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</si>
  <si>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</si>
  <si>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</si>
  <si>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</si>
  <si>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</si>
  <si>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</si>
  <si>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</si>
  <si>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</si>
  <si>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</si>
  <si>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</si>
  <si>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</si>
  <si>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</si>
  <si>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</si>
  <si>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</si>
  <si>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</si>
  <si>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</si>
  <si>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</si>
  <si>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</si>
  <si>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</si>
  <si>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</si>
  <si>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</si>
  <si>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</si>
  <si>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</si>
  <si>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</si>
  <si>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</si>
  <si>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</si>
  <si>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</si>
  <si>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</si>
  <si>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</si>
  <si>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</si>
  <si>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</si>
  <si>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</si>
  <si>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</si>
  <si>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</si>
  <si>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</si>
  <si>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</si>
  <si>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</si>
  <si>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</si>
  <si>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</si>
  <si>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</si>
  <si>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</si>
  <si>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</si>
  <si>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</si>
  <si>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</si>
  <si>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</si>
  <si>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</si>
  <si>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</si>
  <si>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</si>
  <si>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</si>
  <si>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</si>
  <si>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</si>
  <si>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</si>
  <si>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</si>
  <si>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</si>
  <si>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</si>
  <si>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</si>
  <si>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</si>
  <si>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</si>
  <si>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</si>
  <si>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</si>
  <si>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</si>
  <si>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</si>
  <si>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</si>
  <si>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</si>
  <si>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</si>
  <si>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</si>
  <si>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</si>
  <si>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</si>
  <si>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</si>
  <si>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</si>
  <si>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</si>
  <si>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</si>
  <si>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</si>
  <si>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</si>
  <si>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</si>
  <si>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</si>
  <si>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</si>
  <si>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</si>
  <si>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</si>
  <si>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</si>
  <si>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</si>
  <si>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</si>
  <si>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</si>
  <si>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</si>
  <si>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</si>
  <si>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</si>
  <si>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</si>
  <si>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</si>
  <si>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</si>
  <si>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</si>
  <si>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</si>
  <si>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</si>
  <si>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</si>
  <si>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</si>
  <si>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</si>
  <si>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</si>
  <si>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</si>
  <si>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</si>
  <si>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</si>
  <si>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</si>
  <si>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</si>
  <si>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</si>
  <si>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</si>
  <si>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</si>
  <si>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</si>
  <si>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</si>
  <si>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</si>
  <si>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</si>
  <si>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</si>
  <si>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</si>
  <si>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</si>
  <si>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</si>
  <si>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</si>
  <si>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</si>
  <si>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</si>
  <si>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</si>
  <si>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</si>
  <si>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</si>
  <si>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</si>
  <si>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</si>
  <si>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</si>
  <si>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</si>
  <si>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</si>
  <si>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</si>
  <si>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</si>
  <si>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</si>
  <si>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</si>
  <si>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</si>
  <si>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</si>
  <si>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</si>
  <si>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</si>
  <si>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</si>
  <si>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</si>
  <si>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</si>
  <si>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</si>
  <si>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</si>
  <si>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</si>
  <si>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</si>
  <si>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</si>
  <si>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</si>
  <si>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</si>
  <si>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</si>
  <si>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</si>
  <si>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</si>
  <si>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</si>
  <si>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</si>
  <si>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</si>
  <si>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</si>
  <si>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</si>
  <si>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</si>
  <si>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</si>
  <si>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</si>
  <si>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</si>
  <si>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</si>
  <si>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</si>
  <si>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</si>
  <si>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</si>
  <si>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</si>
  <si>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</si>
  <si>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</si>
  <si>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</si>
  <si>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</si>
  <si>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</si>
  <si>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</si>
  <si>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</si>
  <si>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</si>
  <si>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</si>
  <si>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</si>
  <si>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</si>
  <si>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</si>
  <si>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</si>
  <si>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</si>
  <si>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</si>
  <si>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</si>
  <si>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</si>
  <si>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</si>
  <si>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</si>
  <si>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</si>
  <si>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</si>
  <si>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</si>
  <si>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</si>
  <si>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</si>
  <si>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</si>
  <si>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</si>
  <si>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</si>
  <si>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</si>
  <si>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</si>
  <si>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</si>
  <si>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</si>
  <si>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</si>
  <si>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</si>
  <si>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</si>
  <si>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</si>
  <si>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</si>
  <si>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</si>
  <si>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</si>
  <si>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</si>
  <si>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</si>
  <si>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</si>
  <si>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</si>
  <si>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</si>
  <si>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</si>
  <si>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</si>
  <si>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</si>
  <si>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</si>
  <si>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</si>
  <si>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</si>
  <si>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</si>
  <si>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</si>
  <si>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</si>
  <si>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</si>
  <si>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</si>
  <si>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</si>
  <si>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</si>
  <si>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</si>
  <si>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</si>
  <si>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</si>
  <si>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</si>
  <si>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</si>
  <si>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</si>
  <si>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</si>
  <si>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</si>
  <si>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</si>
  <si>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</si>
  <si>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</si>
  <si>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</si>
  <si>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</si>
  <si>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</si>
  <si>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</si>
  <si>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</si>
  <si>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</si>
  <si>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</si>
  <si>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</si>
  <si>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</si>
  <si>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</si>
  <si>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</si>
  <si>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</si>
  <si>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</si>
  <si>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</si>
  <si>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</si>
  <si>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</si>
  <si>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</si>
  <si>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</si>
  <si>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</si>
  <si>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</si>
  <si>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</si>
  <si>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</si>
  <si>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</si>
  <si>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</si>
  <si>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</si>
  <si>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</si>
  <si>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</si>
  <si>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</si>
  <si>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</si>
  <si>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</si>
  <si>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</si>
  <si>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</si>
  <si>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</si>
  <si>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</si>
  <si>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</si>
  <si>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</si>
  <si>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</si>
  <si>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</si>
  <si>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</si>
  <si>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</si>
  <si>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</si>
  <si>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</si>
  <si>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</si>
  <si>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</si>
  <si>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</si>
  <si>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</si>
  <si>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</si>
  <si>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</si>
  <si>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</si>
  <si>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</si>
  <si>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</si>
  <si>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</si>
  <si>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</si>
  <si>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</si>
  <si>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</si>
  <si>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</si>
  <si>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</si>
  <si>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</si>
  <si>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</si>
  <si>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</si>
  <si>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</si>
  <si>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</si>
  <si>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</si>
  <si>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</si>
  <si>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</si>
  <si>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</si>
  <si>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</si>
  <si>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</si>
  <si>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</si>
  <si>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</si>
  <si>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</si>
  <si>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</si>
  <si>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</si>
  <si>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</si>
  <si>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</si>
  <si>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</si>
  <si>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</si>
  <si>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</si>
  <si>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</si>
  <si>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</si>
  <si>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</si>
  <si>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</si>
  <si>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</si>
  <si>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</si>
  <si>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</si>
  <si>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</si>
  <si>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</si>
  <si>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</si>
  <si>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</si>
  <si>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</si>
  <si>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</si>
  <si>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</si>
  <si>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</si>
  <si>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</si>
  <si>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</si>
  <si>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</si>
  <si>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</si>
  <si>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</si>
  <si>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</si>
  <si>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</si>
  <si>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</si>
  <si>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</si>
  <si>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</si>
  <si>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</si>
  <si>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</si>
  <si>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</si>
  <si>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</si>
  <si>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</si>
  <si>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</si>
  <si>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</si>
  <si>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</si>
  <si>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</si>
  <si>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</si>
  <si>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</si>
  <si>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</si>
  <si>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</si>
  <si>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</si>
  <si>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</si>
  <si>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</si>
  <si>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</si>
  <si>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</si>
  <si>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</si>
  <si>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</si>
  <si>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</si>
  <si>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</si>
  <si>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</si>
  <si>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</si>
  <si>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</si>
  <si>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</si>
  <si>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</si>
  <si>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</si>
  <si>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</si>
  <si>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</si>
  <si>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</si>
  <si>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</si>
  <si>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</si>
  <si>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</si>
  <si>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</si>
  <si>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</si>
  <si>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</si>
  <si>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</si>
  <si>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</si>
  <si>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</si>
  <si>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</si>
  <si>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</si>
  <si>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</si>
  <si>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</si>
  <si>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</si>
  <si>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</si>
  <si>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</si>
  <si>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</si>
  <si>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</si>
  <si>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</si>
  <si>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</si>
  <si>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</si>
  <si>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</si>
  <si>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</si>
  <si>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</si>
  <si>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</si>
  <si>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</si>
  <si>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</si>
  <si>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</si>
  <si>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</si>
  <si>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</si>
  <si>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</si>
  <si>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</si>
  <si>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</si>
  <si>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</si>
  <si>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</si>
  <si>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</si>
  <si>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</si>
  <si>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</si>
  <si>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</si>
  <si>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</si>
  <si>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</si>
  <si>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</si>
  <si>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</si>
  <si>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</si>
  <si>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</si>
  <si>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</si>
  <si>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</si>
  <si>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</si>
  <si>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</si>
  <si>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</si>
  <si>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</si>
  <si>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</si>
  <si>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</si>
  <si>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</si>
  <si>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</si>
  <si>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</si>
  <si>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</si>
  <si>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</si>
  <si>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</si>
  <si>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</si>
  <si>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</si>
  <si>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</si>
  <si>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</si>
  <si>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</si>
  <si>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</si>
  <si>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</si>
  <si>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</si>
  <si>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</si>
  <si>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</si>
  <si>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</si>
  <si>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</si>
  <si>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</si>
  <si>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</si>
  <si>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</si>
  <si>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</si>
  <si>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</si>
  <si>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</si>
  <si>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</si>
  <si>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</si>
  <si>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</si>
  <si>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</si>
  <si>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</si>
  <si>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</si>
  <si>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</si>
  <si>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</si>
  <si>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</si>
  <si>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</si>
  <si>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</si>
  <si>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</si>
  <si>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</si>
  <si>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</si>
  <si>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</si>
  <si>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</si>
  <si>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</si>
  <si>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</si>
  <si>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</si>
  <si>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</si>
  <si>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</si>
  <si>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</si>
  <si>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</si>
  <si>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</si>
  <si>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</si>
  <si>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</si>
  <si>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</si>
  <si>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</si>
  <si>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</si>
  <si>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</si>
  <si>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</si>
  <si>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</si>
  <si>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</si>
  <si>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</si>
  <si>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</si>
  <si>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</si>
  <si>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</si>
  <si>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</si>
  <si>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</si>
  <si>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</si>
  <si>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</si>
  <si>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</si>
  <si>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</si>
  <si>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</si>
  <si>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</si>
  <si>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</si>
  <si>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</si>
  <si>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</si>
  <si>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</si>
  <si>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</si>
  <si>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</si>
  <si>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</si>
  <si>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</si>
  <si>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</si>
  <si>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</si>
  <si>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</si>
  <si>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</si>
  <si>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</si>
  <si>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</si>
  <si>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</si>
  <si>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</si>
  <si>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</si>
  <si>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</si>
  <si>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</si>
  <si>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</si>
  <si>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</si>
  <si>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</si>
  <si>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</si>
  <si>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</si>
  <si>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</si>
  <si>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</si>
  <si>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</si>
  <si>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</si>
  <si>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</si>
  <si>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</si>
  <si>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</si>
  <si>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</si>
  <si>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</si>
  <si>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</si>
  <si>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</si>
  <si>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</si>
  <si>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</si>
  <si>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</si>
  <si>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</si>
  <si>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</si>
  <si>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</si>
  <si>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</si>
  <si>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</si>
  <si>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</si>
  <si>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</si>
  <si>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</si>
  <si>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</si>
  <si>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</si>
  <si>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</si>
  <si>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</si>
  <si>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</si>
  <si>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</si>
  <si>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</si>
  <si>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</si>
  <si>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</si>
  <si>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</si>
  <si>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</si>
  <si>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</si>
  <si>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</si>
  <si>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</si>
  <si>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</si>
  <si>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</si>
  <si>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</si>
  <si>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</si>
  <si>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</si>
  <si>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</si>
  <si>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</si>
  <si>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</si>
  <si>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</si>
  <si>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</si>
  <si>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</si>
  <si>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</si>
  <si>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</si>
  <si>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</si>
  <si>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</si>
  <si>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</si>
  <si>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</si>
  <si>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</si>
  <si>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</si>
  <si>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</si>
  <si>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</si>
  <si>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</si>
  <si>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</si>
  <si>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</si>
  <si>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</si>
  <si>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</si>
  <si>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</si>
  <si>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</si>
  <si>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</si>
  <si>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</si>
  <si>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</si>
  <si>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</si>
  <si>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</si>
  <si>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</si>
  <si>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</si>
  <si>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</si>
  <si>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</si>
  <si>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</si>
  <si>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</si>
  <si>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</si>
  <si>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</si>
  <si>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</si>
  <si>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</si>
  <si>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</si>
  <si>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</si>
  <si>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</si>
  <si>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</si>
  <si>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</si>
  <si>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</si>
  <si>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</si>
  <si>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</si>
  <si>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</si>
  <si>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</si>
  <si>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</si>
  <si>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</si>
  <si>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</si>
  <si>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</si>
  <si>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</si>
  <si>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</si>
  <si>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</si>
  <si>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</si>
  <si>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</si>
  <si>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</si>
  <si>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</si>
  <si>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</si>
  <si>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</si>
  <si>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</si>
  <si>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</si>
  <si>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</si>
  <si>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</si>
  <si>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</si>
  <si>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</si>
  <si>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</si>
  <si>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</si>
  <si>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</si>
  <si>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</si>
  <si>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</si>
  <si>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</si>
  <si>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</si>
  <si>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</si>
  <si>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</si>
  <si>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</si>
  <si>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</si>
  <si>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</si>
  <si>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</si>
  <si>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</si>
  <si>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</si>
  <si>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</si>
  <si>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</si>
  <si>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</si>
  <si>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</si>
  <si>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</si>
  <si>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</si>
  <si>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</si>
  <si>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</si>
  <si>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</si>
  <si>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</si>
  <si>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</si>
  <si>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</si>
  <si>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</si>
  <si>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</si>
  <si>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</si>
  <si>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</si>
  <si>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</si>
  <si>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</si>
  <si>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</si>
  <si>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</si>
  <si>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</si>
  <si>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</si>
  <si>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</si>
  <si>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</si>
  <si>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</si>
  <si>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</si>
  <si>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</si>
  <si>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</si>
  <si>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</si>
  <si>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</si>
  <si>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</si>
  <si>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</si>
  <si>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</si>
  <si>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</si>
  <si>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</si>
  <si>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</si>
  <si>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</si>
  <si>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</si>
  <si>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</si>
  <si>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</si>
  <si>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</si>
  <si>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</si>
  <si>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</si>
  <si>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</si>
  <si>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</si>
  <si>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</si>
  <si>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</si>
  <si>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</si>
  <si>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</si>
  <si>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</si>
  <si>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</si>
  <si>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</si>
  <si>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</si>
  <si>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</si>
  <si>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</si>
  <si>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</si>
  <si>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</si>
  <si>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</si>
  <si>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</si>
  <si>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</si>
  <si>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</si>
  <si>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</si>
  <si>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</si>
  <si>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</si>
  <si>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</si>
  <si>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</si>
  <si>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</si>
  <si>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</si>
  <si>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</si>
  <si>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</si>
  <si>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</si>
  <si>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</si>
  <si>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</si>
  <si>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</si>
  <si>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</si>
  <si>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</si>
  <si>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</si>
  <si>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</si>
  <si>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</si>
  <si>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</si>
  <si>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</si>
  <si>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</si>
  <si>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</si>
  <si>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</si>
  <si>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</si>
  <si>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</si>
  <si>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</si>
  <si>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</si>
  <si>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</si>
  <si>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</si>
  <si>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</si>
  <si>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</si>
  <si>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</si>
  <si>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</si>
  <si>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</si>
  <si>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</si>
  <si>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</si>
  <si>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</si>
  <si>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</si>
  <si>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</si>
  <si>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</si>
  <si>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</si>
  <si>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</si>
  <si>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</si>
  <si>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</si>
  <si>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</si>
  <si>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</si>
  <si>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</si>
  <si>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</si>
  <si>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</si>
  <si>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</si>
  <si>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</si>
  <si>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</si>
  <si>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</si>
  <si>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</si>
  <si>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</si>
  <si>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</si>
  <si>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</si>
  <si>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</si>
  <si>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</si>
  <si>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</si>
  <si>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</si>
  <si>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</si>
  <si>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</si>
  <si>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</si>
  <si>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</si>
  <si>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</si>
  <si>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</si>
  <si>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</si>
  <si>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</si>
  <si>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</si>
  <si>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</si>
  <si>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</si>
  <si>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</si>
  <si>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</si>
  <si>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</si>
  <si>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</si>
  <si>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</si>
  <si>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</si>
  <si>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</si>
  <si>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</si>
  <si>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</si>
  <si>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</si>
  <si>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</si>
  <si>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</si>
  <si>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</si>
  <si>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</si>
  <si>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</si>
  <si>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</si>
  <si>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</si>
  <si>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</si>
  <si>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</si>
  <si>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</si>
  <si>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</si>
  <si>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</si>
  <si>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</si>
  <si>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</si>
  <si>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</si>
  <si>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</si>
  <si>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</si>
  <si>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</si>
  <si>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</si>
  <si>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</si>
  <si>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</si>
  <si>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</si>
  <si>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</si>
  <si>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</si>
  <si>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</si>
  <si>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</si>
  <si>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</si>
  <si>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</si>
  <si>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</si>
  <si>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</si>
  <si>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</si>
  <si>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</si>
  <si>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</si>
  <si>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</si>
  <si>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</si>
  <si>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</si>
  <si>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</si>
  <si>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</si>
  <si>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</si>
  <si>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</si>
  <si>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</si>
  <si>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</si>
  <si>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</si>
  <si>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</si>
  <si>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</si>
  <si>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</si>
  <si>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</si>
  <si>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</si>
  <si>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</si>
  <si>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</si>
  <si>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</si>
  <si>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</si>
  <si>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</si>
  <si>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</si>
  <si>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</si>
  <si>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</si>
  <si>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</si>
  <si>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</si>
  <si>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</si>
  <si>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</si>
  <si>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</si>
  <si>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</si>
  <si>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</si>
  <si>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</si>
  <si>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</si>
  <si>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</si>
  <si>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</si>
  <si>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</si>
  <si>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</si>
  <si>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</si>
  <si>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</si>
  <si>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</si>
  <si>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</si>
  <si>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</si>
  <si>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</si>
  <si>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</si>
  <si>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</si>
  <si>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</si>
  <si>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</si>
  <si>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</si>
  <si>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</si>
  <si>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</si>
  <si>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</si>
  <si>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</si>
  <si>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</si>
  <si>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</si>
  <si>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</si>
  <si>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</si>
  <si>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</si>
  <si>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</si>
  <si>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</si>
  <si>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</si>
  <si>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</si>
  <si>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</si>
  <si>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</si>
  <si>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</si>
  <si>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</si>
  <si>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</si>
  <si>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</si>
  <si>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</si>
  <si>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</si>
  <si>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</si>
  <si>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</si>
  <si>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</si>
  <si>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</si>
  <si>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</si>
  <si>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</si>
  <si>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</si>
  <si>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</si>
  <si>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</si>
  <si>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</si>
  <si>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</si>
  <si>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</si>
  <si>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</si>
  <si>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</si>
  <si>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</si>
  <si>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</si>
  <si>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</si>
  <si>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</si>
  <si>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</si>
  <si>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</si>
  <si>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</si>
  <si>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</si>
  <si>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</si>
  <si>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</si>
  <si>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</si>
  <si>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</si>
  <si>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</si>
  <si>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</si>
  <si>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</si>
  <si>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</si>
  <si>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</si>
  <si>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</si>
  <si>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</si>
  <si>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</si>
  <si>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</si>
  <si>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</si>
  <si>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</si>
  <si>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</si>
  <si>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</si>
  <si>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</si>
  <si>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</si>
  <si>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</si>
  <si>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</si>
  <si>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</si>
  <si>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</si>
  <si>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</si>
  <si>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</si>
  <si>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</si>
  <si>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</si>
  <si>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</si>
  <si>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</si>
  <si>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</si>
  <si>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</si>
  <si>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</si>
  <si>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</si>
  <si>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</si>
  <si>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</si>
  <si>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</si>
  <si>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</si>
  <si>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</si>
  <si>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</si>
  <si>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</si>
  <si>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</si>
  <si>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</si>
  <si>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</si>
  <si>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</si>
  <si>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</si>
  <si>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</si>
  <si>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</si>
  <si>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</si>
  <si>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</si>
  <si>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</si>
  <si>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</si>
  <si>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</si>
  <si>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</si>
  <si>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</si>
  <si>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</si>
  <si>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</si>
  <si>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</si>
  <si>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</si>
  <si>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</si>
  <si>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</si>
  <si>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</si>
  <si>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</si>
  <si>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</si>
  <si>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</si>
  <si>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</si>
  <si>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</si>
  <si>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</si>
  <si>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</si>
  <si>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</si>
  <si>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</si>
  <si>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</si>
  <si>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</si>
  <si>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</si>
  <si>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</si>
  <si>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</si>
  <si>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</si>
  <si>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</si>
  <si>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</si>
  <si>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</si>
  <si>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</si>
  <si>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</si>
  <si>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</si>
  <si>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</si>
  <si>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</si>
  <si>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</si>
  <si>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</si>
  <si>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</si>
  <si>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</si>
  <si>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</si>
  <si>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</si>
  <si>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</si>
  <si>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</si>
  <si>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</si>
  <si>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</si>
  <si>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</si>
  <si>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</si>
  <si>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</si>
  <si>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</si>
  <si>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</si>
  <si>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</si>
  <si>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</si>
  <si>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</si>
  <si>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</si>
  <si>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</si>
  <si>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</si>
  <si>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</si>
  <si>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</si>
  <si>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</si>
  <si>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</si>
  <si>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</si>
  <si>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</si>
  <si>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</si>
  <si>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</si>
  <si>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</si>
  <si>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</si>
  <si>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</si>
  <si>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</si>
  <si>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</si>
  <si>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</si>
  <si>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</si>
  <si>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</si>
  <si>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</si>
  <si>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</si>
  <si>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</si>
  <si>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</si>
  <si>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</si>
  <si>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</si>
  <si>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</si>
  <si>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</si>
  <si>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</si>
  <si>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</si>
  <si>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</si>
  <si>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</si>
  <si>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</si>
  <si>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</si>
  <si>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</si>
  <si>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</si>
  <si>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</si>
  <si>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</si>
  <si>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</si>
  <si>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</si>
  <si>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</si>
  <si>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</si>
  <si>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</si>
  <si>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</si>
  <si>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</si>
  <si>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</si>
  <si>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</si>
  <si>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</si>
  <si>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</si>
  <si>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</si>
  <si>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</si>
  <si>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</si>
  <si>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</si>
  <si>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</si>
  <si>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</si>
  <si>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</si>
  <si>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</si>
  <si>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</si>
  <si>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</si>
  <si>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</si>
  <si>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</si>
  <si>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</si>
  <si>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</si>
  <si>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</si>
  <si>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</si>
  <si>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</si>
  <si>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</si>
  <si>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</si>
  <si>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</si>
  <si>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</si>
  <si>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</si>
  <si>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</si>
  <si>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</si>
  <si>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</si>
  <si>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</si>
  <si>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</si>
  <si>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</si>
  <si>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</si>
  <si>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</si>
  <si>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</si>
  <si>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</si>
  <si>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</si>
  <si>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</si>
  <si>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</si>
  <si>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</si>
  <si>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</si>
  <si>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</si>
  <si>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</si>
  <si>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</si>
  <si>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</si>
  <si>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</si>
  <si>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</si>
  <si>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</si>
  <si>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</si>
  <si>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</si>
  <si>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</si>
  <si>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</si>
  <si>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</si>
  <si>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</si>
  <si>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</si>
  <si>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</si>
  <si>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</si>
  <si>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</si>
  <si>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</si>
  <si>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</si>
  <si>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</si>
  <si>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</si>
  <si>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</si>
  <si>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</si>
  <si>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</si>
  <si>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</si>
  <si>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</si>
  <si>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</si>
  <si>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</si>
  <si>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</si>
  <si>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</si>
  <si>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</si>
  <si>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</si>
  <si>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</si>
  <si>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</si>
  <si>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</si>
  <si>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</si>
  <si>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</si>
  <si>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</si>
  <si>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</si>
  <si>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</si>
  <si>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</si>
  <si>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</si>
  <si>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</si>
  <si>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</si>
  <si>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</si>
  <si>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</si>
  <si>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</si>
  <si>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</si>
  <si>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</si>
  <si>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</si>
  <si>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</si>
  <si>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</si>
  <si>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</si>
  <si>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</si>
  <si>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</si>
  <si>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</si>
  <si>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</si>
  <si>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</si>
  <si>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</si>
  <si>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</si>
  <si>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</si>
  <si>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</si>
  <si>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</si>
  <si>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</si>
  <si>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</si>
  <si>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</si>
  <si>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</si>
  <si>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</si>
  <si>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</si>
  <si>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</si>
  <si>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</si>
  <si>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</si>
  <si>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</si>
  <si>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</si>
  <si>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</si>
  <si>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</si>
  <si>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</si>
  <si>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</si>
  <si>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</si>
  <si>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</si>
  <si>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</si>
  <si>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</si>
  <si>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</si>
  <si>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</si>
  <si>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</si>
  <si>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</si>
  <si>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</si>
  <si>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</si>
  <si>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</si>
  <si>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</si>
  <si>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</si>
  <si>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</si>
  <si>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</si>
  <si>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</si>
  <si>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</si>
  <si>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</si>
  <si>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</si>
  <si>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</si>
  <si>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</si>
  <si>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</si>
  <si>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</si>
  <si>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</si>
  <si>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</si>
  <si>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</si>
  <si>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</si>
  <si>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</si>
  <si>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</si>
  <si>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</si>
  <si>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</si>
  <si>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</si>
  <si>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</si>
  <si>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</si>
  <si>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</si>
  <si>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</si>
  <si>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</si>
  <si>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</si>
  <si>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</si>
  <si>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</si>
  <si>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</si>
  <si>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</si>
  <si>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</si>
  <si>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</si>
  <si>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</si>
  <si>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</si>
  <si>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</si>
  <si>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</si>
  <si>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</si>
  <si>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</si>
  <si>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</si>
  <si>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</si>
  <si>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</si>
  <si>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</si>
  <si>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</si>
  <si>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</si>
  <si>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</si>
  <si>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</si>
  <si>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</si>
  <si>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</si>
  <si>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</si>
  <si>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</si>
  <si>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</si>
  <si>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</si>
  <si>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</si>
  <si>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</si>
  <si>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</si>
  <si>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</si>
  <si>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</si>
  <si>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</si>
  <si>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</si>
  <si>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</si>
  <si>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</si>
  <si>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</si>
  <si>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</si>
  <si>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</si>
  <si>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</si>
  <si>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</si>
  <si>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</si>
  <si>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</si>
  <si>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</si>
  <si>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</si>
  <si>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</si>
  <si>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</si>
  <si>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</si>
  <si>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</si>
  <si>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</si>
  <si>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</si>
  <si>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</si>
  <si>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</si>
  <si>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</si>
  <si>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</si>
  <si>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</si>
  <si>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</si>
  <si>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</si>
  <si>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</si>
  <si>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</si>
  <si>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</si>
  <si>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</si>
  <si>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</si>
  <si>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</si>
  <si>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</si>
  <si>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</si>
  <si>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</si>
  <si>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</si>
  <si>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</si>
  <si>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</si>
  <si>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</si>
  <si>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</si>
  <si>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</si>
  <si>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</si>
  <si>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</si>
  <si>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</si>
  <si>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</si>
  <si>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</si>
  <si>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</si>
  <si>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</si>
  <si>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</si>
  <si>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</si>
  <si>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</si>
  <si>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</si>
  <si>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</si>
  <si>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</si>
  <si>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</si>
  <si>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</si>
  <si>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</si>
  <si>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</si>
  <si>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</si>
  <si>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</si>
  <si>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</si>
  <si>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</si>
  <si>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</si>
  <si>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</si>
  <si>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</si>
  <si>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</si>
  <si>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</si>
  <si>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</si>
  <si>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</si>
  <si>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</si>
  <si>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</si>
  <si>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</si>
  <si>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</si>
  <si>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</si>
  <si>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</si>
  <si>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</si>
  <si>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</si>
  <si>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</si>
  <si>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</si>
  <si>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</si>
  <si>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</si>
  <si>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</si>
  <si>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</si>
  <si>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</si>
  <si>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</si>
  <si>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</si>
  <si>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</si>
  <si>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</si>
  <si>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</si>
  <si>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</si>
  <si>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</si>
  <si>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</si>
  <si>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</si>
  <si>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</si>
  <si>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</si>
  <si>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</si>
  <si>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</si>
  <si>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</si>
  <si>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</si>
  <si>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</si>
  <si>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</si>
  <si>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</si>
  <si>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</si>
  <si>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</si>
  <si>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</si>
  <si>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</si>
  <si>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</si>
  <si>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</si>
  <si>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</si>
  <si>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</si>
  <si>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</si>
  <si>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</si>
  <si>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</si>
  <si>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</si>
  <si>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</si>
  <si>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</si>
  <si>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</si>
  <si>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</si>
  <si>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</si>
  <si>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</si>
  <si>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</si>
  <si>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</si>
  <si>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</si>
  <si>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</si>
  <si>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</si>
  <si>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</si>
  <si>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</si>
  <si>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</si>
  <si>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</si>
  <si>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</si>
  <si>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</si>
  <si>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</si>
  <si>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</si>
  <si>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</si>
  <si>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</si>
  <si>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</si>
  <si>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</si>
  <si>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</si>
  <si>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</si>
  <si>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</si>
  <si>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</si>
  <si>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</si>
  <si>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</si>
  <si>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</si>
  <si>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</si>
  <si>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</si>
  <si>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</si>
  <si>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</si>
  <si>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</si>
  <si>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</si>
  <si>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</si>
  <si>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</si>
  <si>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</si>
  <si>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</si>
  <si>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</si>
  <si>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</si>
  <si>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</si>
  <si>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</si>
  <si>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</si>
  <si>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</si>
  <si>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</si>
  <si>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</si>
  <si>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</si>
  <si>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</si>
  <si>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</si>
  <si>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</si>
  <si>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</si>
  <si>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</si>
  <si>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</si>
  <si>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</si>
  <si>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</si>
  <si>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</si>
  <si>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</si>
  <si>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</si>
  <si>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</si>
  <si>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</si>
  <si>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</si>
  <si>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</si>
  <si>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</si>
  <si>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</si>
  <si>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</si>
  <si>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</si>
  <si>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</si>
  <si>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</si>
  <si>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</si>
  <si>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</si>
  <si>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</si>
  <si>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</si>
  <si>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</si>
  <si>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</si>
  <si>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</si>
  <si>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</si>
  <si>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</si>
  <si>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</si>
  <si>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</si>
  <si>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</si>
  <si>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</si>
  <si>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</si>
  <si>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</si>
  <si>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</si>
  <si>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</si>
  <si>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</si>
  <si>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</si>
  <si>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</si>
  <si>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</si>
  <si>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</si>
  <si>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</si>
  <si>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</si>
  <si>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</si>
  <si>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</si>
  <si>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</si>
  <si>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</si>
  <si>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</si>
  <si>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</si>
  <si>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</si>
  <si>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</si>
  <si>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</si>
  <si>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</si>
  <si>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</si>
  <si>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</si>
  <si>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</si>
  <si>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</si>
  <si>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</si>
  <si>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</si>
  <si>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</si>
  <si>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</si>
  <si>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</si>
  <si>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</si>
  <si>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</si>
  <si>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</si>
  <si>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</si>
  <si>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</si>
  <si>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</si>
  <si>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</si>
  <si>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</si>
  <si>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</si>
  <si>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</si>
  <si>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</si>
  <si>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</si>
  <si>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</si>
  <si>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</si>
  <si>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</si>
  <si>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</si>
  <si>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</si>
  <si>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</si>
  <si>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</si>
  <si>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</si>
  <si>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</si>
  <si>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</si>
  <si>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</si>
  <si>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</si>
  <si>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</si>
  <si>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</si>
  <si>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</si>
  <si>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</si>
  <si>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</si>
  <si>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</si>
  <si>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</si>
  <si>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</si>
  <si>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</si>
  <si>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</si>
  <si>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</si>
  <si>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</si>
  <si>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</si>
  <si>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</si>
  <si>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</si>
  <si>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</si>
  <si>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</si>
  <si>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</si>
  <si>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</si>
  <si>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</si>
  <si>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</si>
  <si>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</si>
  <si>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</si>
  <si>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</si>
  <si>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</si>
  <si>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</si>
  <si>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</si>
  <si>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</si>
  <si>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</si>
  <si>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</si>
  <si>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</si>
  <si>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</si>
  <si>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</si>
  <si>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</si>
  <si>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</si>
  <si>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</si>
  <si>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</si>
  <si>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</si>
  <si>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</si>
  <si>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</si>
  <si>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</si>
  <si>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</si>
  <si>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</si>
  <si>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</si>
  <si>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</si>
  <si>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</si>
  <si>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</si>
  <si>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</si>
  <si>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</si>
  <si>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</si>
  <si>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</si>
  <si>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</si>
  <si>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</si>
  <si>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</si>
  <si>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</si>
  <si>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</si>
  <si>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</si>
  <si>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</si>
  <si>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</si>
  <si>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</si>
  <si>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</si>
  <si>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</si>
  <si>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</si>
  <si>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</si>
  <si>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</si>
  <si>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</si>
  <si>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</si>
  <si>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</si>
  <si>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</si>
  <si>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</si>
  <si>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</si>
  <si>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</si>
  <si>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</si>
  <si>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</si>
  <si>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</si>
  <si>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</si>
  <si>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</si>
  <si>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</si>
  <si>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</si>
  <si>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</si>
  <si>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</si>
  <si>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</si>
  <si>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</si>
  <si>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</si>
  <si>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</si>
  <si>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</si>
  <si>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</si>
  <si>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</si>
  <si>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</si>
  <si>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</si>
  <si>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</si>
  <si>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</si>
  <si>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</si>
  <si>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</si>
  <si>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</si>
  <si>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</si>
  <si>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</si>
  <si>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</si>
  <si>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</si>
  <si>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</si>
  <si>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</si>
  <si>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</si>
  <si>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</si>
  <si>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</si>
  <si>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</si>
  <si>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</si>
  <si>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</si>
  <si>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</si>
  <si>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</si>
  <si>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</si>
  <si>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</si>
  <si>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</si>
  <si>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</si>
  <si>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</si>
  <si>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</si>
  <si>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</si>
  <si>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</si>
  <si>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</si>
  <si>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</si>
  <si>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</si>
  <si>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</si>
  <si>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</si>
  <si>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</si>
  <si>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</si>
  <si>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</si>
  <si>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</si>
  <si>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</si>
  <si>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</si>
  <si>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</si>
  <si>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</si>
  <si>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</si>
  <si>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</si>
  <si>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</si>
  <si>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</si>
  <si>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</si>
  <si>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</si>
  <si>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</si>
  <si>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</si>
  <si>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</si>
  <si>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</si>
  <si>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</si>
  <si>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</si>
  <si>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</si>
  <si>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</si>
  <si>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</si>
  <si>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</si>
  <si>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</si>
  <si>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</si>
  <si>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</si>
  <si>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</si>
  <si>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</si>
  <si>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</si>
  <si>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</si>
  <si>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</si>
  <si>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</si>
  <si>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</si>
  <si>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</si>
  <si>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</si>
  <si>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</si>
  <si>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</si>
  <si>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</si>
  <si>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</si>
  <si>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</si>
  <si>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</si>
  <si>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</si>
  <si>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</si>
  <si>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</si>
  <si>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</si>
  <si>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</si>
  <si>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</si>
  <si>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</si>
  <si>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</si>
  <si>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</si>
  <si>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</si>
  <si>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</si>
  <si>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</si>
  <si>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</si>
  <si>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</si>
  <si>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</si>
  <si>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</si>
  <si>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</si>
  <si>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</si>
  <si>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</si>
  <si>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</si>
  <si>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</si>
  <si>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</si>
  <si>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</si>
  <si>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</si>
  <si>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</si>
  <si>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</si>
  <si>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</si>
  <si>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</si>
  <si>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</si>
  <si>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</si>
  <si>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</si>
  <si>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</si>
  <si>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</si>
  <si>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</si>
  <si>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</si>
  <si>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</si>
  <si>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</si>
  <si>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</si>
  <si>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</si>
  <si>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</si>
  <si>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</si>
  <si>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</si>
  <si>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</si>
  <si>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</si>
  <si>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</si>
  <si>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</si>
  <si>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</si>
  <si>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</si>
  <si>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</si>
  <si>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</si>
  <si>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</si>
  <si>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</si>
  <si>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</si>
  <si>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</si>
  <si>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</si>
  <si>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</si>
  <si>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</si>
  <si>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</si>
  <si>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</si>
  <si>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</si>
  <si>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</si>
  <si>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</si>
  <si>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</si>
  <si>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</si>
  <si>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</si>
  <si>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</si>
  <si>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</si>
  <si>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</si>
  <si>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</si>
  <si>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</si>
  <si>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</si>
  <si>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</si>
  <si>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</si>
  <si>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</si>
  <si>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</si>
  <si>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</si>
  <si>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</si>
  <si>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</si>
  <si>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</si>
  <si>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</si>
  <si>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</si>
  <si>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</si>
  <si>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</si>
  <si>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</si>
  <si>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</si>
  <si>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</si>
  <si>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</si>
  <si>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</si>
  <si>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</si>
  <si>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</si>
  <si>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</si>
  <si>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</si>
  <si>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</si>
  <si>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</si>
  <si>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</si>
  <si>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</si>
  <si>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</si>
  <si>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</si>
  <si>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</si>
  <si>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</si>
  <si>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</si>
  <si>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</si>
  <si>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</si>
  <si>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</si>
  <si>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</si>
  <si>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</si>
  <si>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</si>
  <si>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</si>
  <si>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</si>
  <si>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</si>
  <si>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</si>
  <si>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</si>
  <si>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</si>
  <si>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</si>
  <si>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</si>
  <si>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</si>
  <si>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</si>
  <si>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</si>
  <si>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</si>
  <si>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</si>
  <si>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</si>
  <si>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</si>
  <si>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</si>
  <si>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</si>
  <si>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</si>
  <si>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</si>
  <si>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</si>
  <si>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</si>
  <si>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</si>
  <si>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</si>
  <si>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</si>
  <si>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</si>
  <si>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</si>
  <si>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</si>
  <si>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</si>
  <si>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</si>
  <si>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</si>
  <si>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</si>
  <si>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</si>
  <si>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</si>
  <si>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</si>
  <si>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</si>
  <si>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</si>
  <si>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</si>
  <si>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</si>
  <si>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</si>
  <si>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</si>
  <si>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</si>
  <si>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</si>
  <si>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</si>
  <si>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</si>
  <si>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</si>
  <si>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</si>
  <si>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</si>
  <si>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</si>
  <si>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</si>
  <si>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</si>
  <si>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</si>
  <si>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</si>
  <si>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</si>
  <si>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</si>
  <si>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</si>
  <si>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</si>
  <si>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</si>
  <si>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</si>
  <si>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</si>
  <si>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</si>
  <si>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</si>
  <si>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</si>
  <si>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</si>
  <si>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</si>
  <si>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</si>
  <si>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</si>
  <si>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</si>
  <si>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</si>
  <si>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</si>
  <si>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</si>
  <si>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</si>
  <si>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</si>
  <si>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</si>
  <si>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</si>
  <si>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</si>
  <si>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</si>
  <si>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</si>
  <si>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</si>
  <si>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</si>
  <si>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</si>
  <si>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</si>
  <si>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</si>
  <si>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</si>
  <si>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</si>
  <si>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</si>
  <si>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</si>
  <si>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</si>
  <si>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</si>
  <si>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</si>
  <si>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</si>
  <si>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</si>
  <si>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</si>
  <si>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</si>
  <si>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</si>
  <si>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</si>
  <si>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</si>
  <si>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</si>
  <si>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</si>
  <si>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</si>
  <si>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</si>
  <si>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</si>
  <si>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</si>
  <si>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</si>
  <si>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</si>
  <si>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</si>
  <si>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</si>
  <si>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</si>
  <si>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</si>
  <si>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</si>
  <si>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</si>
  <si>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</si>
  <si>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</si>
  <si>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</si>
  <si>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</si>
  <si>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</si>
  <si>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</si>
  <si>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</si>
  <si>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</si>
  <si>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</si>
  <si>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</si>
  <si>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</si>
  <si>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</si>
  <si>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</si>
  <si>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</si>
  <si>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</si>
  <si>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</si>
  <si>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</si>
  <si>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</si>
  <si>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</si>
  <si>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</si>
  <si>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</si>
  <si>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</si>
  <si>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</si>
  <si>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</si>
  <si>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</si>
  <si>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</si>
  <si>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</si>
  <si>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</si>
  <si>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</si>
  <si>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</si>
  <si>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</si>
  <si>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</si>
  <si>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</si>
  <si>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</si>
  <si>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</si>
  <si>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</si>
  <si>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</si>
  <si>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</si>
  <si>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</si>
  <si>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</si>
  <si>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</si>
  <si>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</si>
  <si>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</si>
  <si>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</si>
  <si>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</si>
  <si>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</si>
  <si>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</si>
  <si>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</si>
  <si>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</si>
  <si>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</si>
  <si>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</si>
  <si>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</si>
  <si>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</si>
  <si>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</si>
  <si>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</si>
  <si>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</si>
  <si>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</si>
  <si>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</si>
  <si>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</si>
  <si>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</si>
  <si>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</si>
  <si>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</si>
  <si>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</si>
  <si>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</si>
  <si>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</si>
  <si>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</si>
  <si>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</si>
  <si>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</si>
  <si>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</si>
  <si>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</si>
  <si>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</si>
  <si>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</si>
  <si>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</si>
  <si>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</si>
  <si>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</si>
  <si>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</si>
  <si>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</si>
  <si>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</si>
  <si>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</si>
  <si>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</si>
  <si>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</si>
  <si>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</si>
  <si>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</si>
  <si>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</si>
  <si>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</si>
  <si>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</si>
  <si>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</si>
  <si>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</si>
  <si>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</si>
  <si>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</si>
  <si>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</si>
  <si>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</si>
  <si>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</si>
  <si>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</si>
  <si>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</si>
  <si>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</si>
  <si>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</si>
  <si>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</si>
  <si>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</si>
  <si>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</si>
  <si>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</si>
  <si>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</si>
  <si>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</si>
  <si>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</si>
  <si>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</si>
  <si>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</si>
  <si>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</si>
  <si>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</si>
  <si>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</si>
  <si>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</si>
  <si>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</si>
  <si>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</si>
  <si>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</si>
  <si>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</si>
  <si>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</si>
  <si>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</si>
  <si>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</si>
  <si>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</si>
  <si>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</si>
  <si>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</si>
  <si>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</si>
  <si>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</si>
  <si>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</si>
  <si>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</si>
  <si>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</si>
  <si>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</si>
  <si>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</si>
  <si>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</si>
  <si>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</si>
  <si>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</si>
  <si>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</si>
  <si>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</si>
  <si>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</si>
  <si>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</si>
  <si>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</si>
  <si>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</si>
  <si>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</si>
  <si>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</si>
  <si>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</si>
  <si>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</si>
  <si>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</si>
  <si>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</si>
  <si>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</si>
  <si>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</si>
  <si>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</si>
  <si>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</si>
  <si>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</si>
  <si>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</si>
  <si>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</si>
  <si>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</si>
  <si>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</si>
  <si>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</si>
  <si>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</si>
  <si>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</si>
  <si>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</si>
  <si>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</si>
  <si>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</si>
  <si>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</si>
  <si>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</si>
  <si>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</si>
  <si>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</si>
  <si>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</si>
  <si>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</si>
  <si>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</si>
  <si>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</si>
  <si>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</si>
  <si>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</si>
  <si>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</si>
  <si>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</si>
  <si>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</si>
  <si>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</si>
  <si>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</si>
  <si>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</si>
  <si>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</si>
  <si>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</si>
  <si>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</si>
  <si>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</si>
  <si>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</si>
  <si>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</si>
  <si>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</si>
  <si>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</si>
  <si>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</si>
  <si>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</si>
  <si>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</si>
  <si>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</si>
  <si>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</si>
  <si>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</si>
  <si>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</si>
  <si>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</si>
  <si>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</si>
  <si>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</si>
  <si>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</si>
  <si>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</si>
  <si>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</si>
  <si>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</si>
  <si>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</si>
  <si>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</si>
  <si>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</si>
  <si>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</si>
  <si>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</si>
  <si>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</si>
  <si>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</si>
  <si>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</si>
  <si>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</si>
  <si>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</si>
  <si>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</si>
  <si>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</si>
  <si>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</si>
  <si>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</si>
  <si>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</si>
  <si>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</si>
  <si>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</si>
  <si>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</si>
  <si>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</si>
  <si>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</si>
  <si>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</si>
  <si>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</si>
  <si>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</si>
  <si>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</si>
  <si>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</si>
  <si>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</si>
  <si>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</si>
  <si>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</si>
  <si>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</si>
  <si>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</si>
  <si>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</si>
  <si>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</si>
  <si>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</si>
  <si>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</si>
  <si>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</si>
  <si>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</si>
  <si>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</si>
  <si>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</si>
  <si>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</si>
  <si>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</si>
  <si>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</si>
  <si>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</si>
  <si>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</si>
  <si>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</si>
  <si>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</si>
  <si>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</si>
  <si>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</si>
  <si>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</si>
  <si>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</si>
  <si>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</si>
  <si>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</si>
  <si>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</si>
  <si>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</si>
  <si>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</si>
  <si>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</si>
  <si>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</si>
  <si>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</si>
  <si>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</si>
  <si>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</si>
  <si>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</si>
  <si>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</si>
  <si>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</si>
  <si>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</si>
  <si>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</si>
  <si>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</si>
  <si>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</si>
  <si>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</si>
  <si>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</si>
  <si>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</si>
  <si>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</si>
  <si>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</si>
  <si>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</si>
  <si>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</si>
  <si>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</si>
  <si>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</si>
  <si>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</si>
  <si>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</si>
  <si>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</si>
  <si>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</si>
  <si>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</si>
  <si>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</si>
  <si>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</si>
  <si>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</si>
  <si>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</si>
  <si>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</si>
  <si>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</si>
  <si>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</si>
  <si>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</si>
  <si>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</si>
  <si>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</si>
  <si>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</si>
  <si>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</si>
  <si>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</si>
  <si>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</si>
  <si>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</si>
  <si>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</si>
  <si>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</si>
  <si>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</si>
  <si>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</si>
  <si>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</si>
  <si>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</si>
  <si>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</si>
  <si>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</si>
  <si>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</si>
  <si>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</si>
  <si>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</si>
  <si>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</si>
  <si>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</si>
  <si>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</si>
  <si>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</si>
  <si>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</si>
  <si>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</si>
  <si>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</si>
  <si>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</si>
  <si>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</si>
  <si>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</si>
  <si>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</si>
  <si>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</si>
  <si>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</si>
  <si>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</si>
  <si>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</si>
  <si>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</si>
  <si>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</si>
  <si>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</si>
  <si>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</si>
  <si>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</si>
  <si>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</si>
  <si>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</si>
  <si>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</si>
  <si>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</si>
  <si>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</si>
  <si>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</si>
  <si>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</si>
  <si>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</si>
  <si>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</si>
  <si>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</si>
  <si>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</si>
  <si>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</si>
  <si>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</si>
  <si>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</si>
  <si>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</si>
  <si>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</si>
  <si>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</si>
  <si>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</si>
  <si>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</si>
  <si>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</si>
  <si>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</si>
  <si>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</si>
  <si>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</si>
  <si>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</si>
  <si>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</si>
  <si>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</si>
  <si>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</si>
  <si>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</si>
  <si>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</si>
  <si>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</si>
  <si>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</si>
  <si>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</si>
  <si>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</si>
  <si>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</si>
  <si>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</si>
  <si>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</si>
  <si>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</si>
  <si>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</si>
  <si>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</si>
  <si>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</si>
  <si>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</si>
  <si>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</si>
  <si>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</si>
  <si>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</si>
  <si>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</si>
  <si>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</si>
  <si>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</si>
  <si>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</si>
  <si>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</si>
  <si>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</si>
  <si>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</si>
  <si>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</si>
  <si>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</si>
  <si>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</si>
  <si>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</si>
  <si>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</si>
  <si>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</si>
  <si>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</si>
  <si>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</si>
  <si>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</si>
  <si>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</si>
  <si>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</si>
  <si>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</si>
  <si>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</si>
  <si>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</si>
  <si>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</si>
  <si>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</si>
  <si>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</si>
  <si>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</si>
  <si>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</si>
  <si>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</si>
  <si>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</si>
  <si>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</si>
  <si>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</si>
  <si>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</si>
  <si>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</si>
  <si>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</si>
  <si>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</si>
  <si>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</si>
  <si>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</si>
  <si>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</si>
  <si>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</si>
  <si>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</si>
  <si>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</si>
  <si>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</si>
  <si>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</si>
  <si>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</si>
  <si>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</si>
  <si>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</si>
  <si>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</si>
  <si>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</si>
  <si>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</si>
  <si>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</si>
  <si>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</si>
  <si>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</si>
  <si>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</si>
  <si>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</si>
  <si>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</si>
  <si>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</si>
  <si>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</si>
  <si>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</si>
  <si>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</si>
  <si>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</si>
  <si>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</si>
  <si>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</si>
  <si>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</si>
  <si>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</si>
  <si>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</si>
  <si>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</si>
  <si>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</si>
  <si>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</si>
  <si>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</si>
  <si>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</si>
  <si>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</si>
  <si>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</si>
  <si>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</si>
  <si>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</si>
  <si>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</si>
  <si>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</si>
  <si>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</si>
  <si>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</si>
  <si>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</si>
  <si>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</si>
  <si>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</si>
  <si>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</si>
  <si>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</si>
  <si>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</si>
  <si>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</si>
  <si>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</si>
  <si>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</si>
  <si>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</si>
  <si>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</si>
  <si>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</si>
  <si>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</si>
  <si>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</si>
  <si>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</si>
  <si>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</si>
  <si>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</si>
  <si>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</si>
  <si>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</si>
  <si>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</si>
  <si>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</si>
  <si>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</si>
  <si>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</si>
  <si>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</si>
  <si>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</si>
  <si>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</si>
  <si>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</si>
  <si>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</si>
  <si>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</si>
  <si>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</si>
  <si>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</si>
  <si>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</si>
  <si>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</si>
  <si>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</si>
  <si>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</si>
  <si>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</si>
  <si>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</si>
  <si>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</si>
  <si>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</si>
  <si>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</si>
  <si>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</si>
  <si>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</si>
  <si>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</si>
  <si>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</si>
  <si>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</si>
  <si>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</si>
  <si>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</si>
  <si>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</si>
  <si>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</si>
  <si>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</si>
  <si>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</si>
  <si>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</si>
  <si>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</si>
  <si>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</si>
  <si>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</si>
  <si>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</si>
  <si>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</si>
  <si>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</si>
  <si>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</si>
  <si>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</si>
  <si>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</si>
  <si>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</si>
  <si>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</si>
  <si>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</si>
  <si>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</si>
  <si>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</si>
  <si>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</si>
  <si>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</si>
  <si>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</si>
  <si>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</si>
  <si>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</si>
  <si>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</si>
  <si>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</si>
  <si>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</si>
  <si>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</si>
  <si>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</si>
  <si>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</si>
  <si>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</si>
  <si>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</si>
  <si>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</si>
  <si>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</si>
  <si>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</si>
  <si>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</si>
  <si>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</si>
  <si>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</si>
  <si>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</si>
  <si>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</si>
  <si>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</si>
  <si>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</si>
  <si>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</si>
  <si>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</si>
  <si>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</si>
  <si>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</si>
  <si>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</si>
  <si>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</si>
  <si>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</si>
  <si>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</si>
  <si>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</si>
  <si>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</si>
  <si>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</si>
  <si>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</si>
  <si>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</si>
  <si>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</si>
  <si>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</si>
  <si>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</si>
  <si>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</si>
  <si>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</si>
  <si>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</si>
  <si>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</si>
  <si>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</si>
  <si>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</si>
  <si>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</si>
  <si>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</si>
  <si>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</si>
  <si>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</si>
  <si>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</si>
  <si>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</si>
  <si>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</si>
  <si>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</si>
  <si>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</si>
  <si>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</si>
  <si>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</si>
  <si>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</si>
  <si>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</si>
  <si>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</si>
  <si>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</si>
  <si>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</si>
  <si>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</si>
  <si>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</si>
  <si>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</si>
  <si>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</si>
  <si>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</si>
  <si>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</si>
  <si>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</si>
  <si>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</si>
  <si>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</si>
  <si>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</si>
  <si>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</si>
  <si>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</si>
  <si>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</si>
  <si>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</si>
  <si>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</si>
  <si>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</si>
  <si>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</si>
  <si>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</si>
  <si>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</si>
  <si>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</si>
  <si>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</si>
  <si>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</si>
  <si>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</si>
  <si>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</si>
  <si>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</si>
  <si>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</si>
  <si>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</si>
  <si>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</si>
  <si>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</si>
  <si>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</si>
  <si>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</si>
  <si>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</si>
  <si>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</si>
  <si>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</si>
  <si>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</si>
  <si>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</si>
  <si>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</si>
  <si>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</si>
  <si>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</si>
  <si>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</si>
  <si>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</si>
  <si>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</si>
  <si>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</si>
  <si>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</si>
  <si>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</si>
  <si>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</si>
  <si>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</si>
  <si>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</si>
  <si>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</si>
  <si>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</si>
  <si>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</si>
  <si>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</si>
  <si>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</si>
  <si>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</si>
  <si>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</si>
  <si>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</si>
  <si>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</si>
  <si>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</si>
  <si>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</si>
  <si>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</si>
  <si>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</si>
  <si>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</si>
  <si>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</si>
  <si>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</si>
  <si>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</si>
  <si>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</si>
  <si>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</si>
  <si>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</si>
  <si>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</si>
  <si>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</si>
  <si>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</si>
  <si>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</si>
  <si>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</si>
  <si>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</si>
  <si>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</si>
  <si>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</si>
  <si>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</si>
  <si>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</si>
  <si>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</si>
  <si>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</si>
  <si>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</si>
  <si>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</si>
  <si>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</si>
  <si>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</si>
  <si>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</si>
  <si>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</si>
  <si>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</si>
  <si>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</si>
  <si>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</si>
  <si>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</si>
  <si>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</si>
  <si>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</si>
  <si>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</si>
  <si>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</si>
  <si>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</si>
  <si>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</si>
  <si>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</si>
  <si>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</si>
  <si>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</si>
  <si>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</si>
  <si>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</si>
  <si>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</si>
  <si>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</si>
  <si>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</si>
  <si>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</si>
  <si>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</si>
  <si>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</si>
  <si>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</si>
  <si>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</si>
  <si>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</si>
  <si>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</si>
  <si>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</si>
  <si>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</si>
  <si>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</si>
  <si>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</si>
  <si>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</si>
  <si>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</si>
  <si>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</si>
  <si>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</si>
  <si>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</si>
  <si>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</si>
  <si>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</si>
  <si>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</si>
  <si>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</si>
  <si>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</si>
  <si>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</si>
  <si>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</si>
  <si>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</si>
  <si>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</si>
  <si>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</si>
  <si>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</si>
  <si>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</si>
  <si>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</si>
  <si>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</si>
  <si>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</si>
  <si>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</si>
  <si>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</si>
  <si>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</si>
  <si>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</si>
  <si>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</si>
  <si>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</si>
  <si>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</si>
  <si>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</si>
  <si>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</si>
  <si>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</si>
  <si>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</si>
  <si>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</si>
  <si>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</si>
  <si>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</si>
  <si>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</si>
  <si>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</si>
  <si>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</si>
  <si>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</si>
  <si>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</si>
  <si>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</si>
  <si>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</si>
  <si>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</si>
  <si>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</si>
  <si>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</si>
  <si>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</si>
  <si>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</si>
  <si>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</si>
  <si>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</si>
  <si>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</si>
  <si>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</si>
  <si>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</si>
  <si>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</si>
  <si>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</si>
  <si>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</si>
  <si>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</si>
  <si>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</si>
  <si>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</si>
  <si>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</si>
  <si>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</si>
  <si>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</si>
  <si>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</si>
  <si>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</si>
  <si>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</si>
  <si>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</si>
  <si>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</si>
  <si>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</si>
  <si>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</si>
  <si>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</si>
  <si>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</si>
  <si>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</si>
  <si>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</si>
  <si>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</si>
  <si>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</si>
  <si>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</si>
  <si>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</si>
  <si>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</si>
  <si>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</si>
  <si>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</si>
  <si>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</si>
  <si>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</si>
  <si>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</si>
  <si>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</si>
  <si>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</si>
  <si>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</si>
  <si>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</si>
  <si>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</si>
  <si>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</si>
  <si>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</si>
  <si>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</si>
  <si>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</si>
  <si>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</si>
  <si>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</si>
  <si>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</si>
  <si>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</si>
  <si>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</si>
  <si>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</si>
  <si>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</si>
  <si>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</si>
  <si>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</si>
  <si>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</si>
  <si>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</si>
  <si>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</si>
  <si>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</si>
  <si>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</si>
  <si>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</si>
  <si>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</si>
  <si>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</si>
  <si>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</si>
  <si>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</si>
  <si>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</si>
  <si>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</si>
  <si>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</si>
  <si>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</si>
  <si>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</si>
  <si>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</si>
  <si>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</si>
  <si>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</si>
  <si>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</si>
  <si>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</si>
  <si>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</si>
  <si>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</si>
  <si>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</si>
  <si>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</si>
  <si>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</si>
  <si>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</si>
  <si>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</si>
  <si>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</si>
  <si>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</si>
  <si>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</si>
  <si>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</si>
  <si>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</si>
  <si>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</si>
  <si>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</si>
  <si>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</si>
  <si>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</si>
  <si>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</si>
  <si>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</si>
  <si>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</si>
  <si>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</si>
  <si>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</si>
  <si>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</si>
  <si>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</si>
  <si>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</si>
  <si>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</si>
  <si>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</si>
  <si>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</si>
  <si>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</si>
  <si>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</si>
  <si>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</si>
  <si>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</si>
  <si>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</si>
  <si>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</si>
  <si>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</si>
  <si>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</si>
  <si>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</si>
  <si>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</si>
  <si>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</si>
  <si>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</si>
  <si>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</si>
  <si>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</si>
  <si>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</si>
  <si>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</si>
  <si>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</si>
  <si>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</si>
  <si>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</si>
  <si>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</si>
  <si>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</si>
  <si>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</si>
  <si>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</si>
  <si>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</si>
  <si>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</si>
  <si>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</si>
  <si>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</si>
  <si>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</si>
  <si>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</si>
  <si>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</si>
  <si>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</si>
  <si>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</si>
  <si>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</si>
  <si>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</si>
  <si>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</si>
  <si>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</si>
  <si>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</si>
  <si>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</si>
  <si>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</si>
  <si>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</si>
  <si>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</si>
  <si>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</si>
  <si>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</si>
  <si>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</si>
  <si>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</si>
  <si>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</si>
  <si>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</si>
  <si>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</si>
  <si>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</si>
  <si>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</si>
  <si>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</si>
  <si>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</si>
  <si>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</si>
  <si>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</si>
  <si>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</si>
  <si>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</si>
  <si>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</si>
  <si>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</si>
  <si>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</si>
  <si>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</si>
  <si>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</si>
  <si>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</si>
  <si>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</si>
  <si>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</si>
  <si>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</si>
  <si>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</si>
  <si>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</si>
  <si>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</si>
  <si>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</si>
  <si>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</si>
  <si>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</si>
  <si>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</si>
  <si>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</si>
  <si>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</si>
  <si>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</si>
  <si>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</si>
  <si>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</si>
  <si>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</si>
  <si>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</si>
  <si>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</si>
  <si>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</si>
  <si>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</si>
  <si>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</si>
  <si>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</si>
  <si>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</si>
  <si>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</si>
  <si>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</si>
  <si>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</si>
  <si>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</si>
  <si>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</si>
  <si>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</si>
  <si>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</si>
  <si>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</si>
  <si>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</si>
  <si>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</si>
  <si>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</si>
  <si>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</si>
  <si>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</si>
  <si>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</si>
  <si>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</si>
  <si>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</si>
  <si>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</si>
  <si>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</si>
  <si>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</si>
  <si>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</si>
  <si>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</si>
  <si>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</si>
  <si>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</si>
  <si>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</si>
  <si>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</si>
  <si>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</si>
  <si>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</si>
  <si>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</si>
  <si>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</si>
  <si>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</si>
  <si>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</si>
  <si>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</si>
  <si>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</si>
  <si>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</si>
  <si>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</si>
  <si>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</si>
  <si>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</si>
  <si>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</si>
  <si>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</si>
  <si>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</si>
  <si>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</si>
  <si>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</si>
  <si>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</si>
  <si>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</si>
  <si>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</si>
  <si>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</si>
  <si>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</si>
  <si>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</si>
  <si>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</si>
  <si>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</si>
  <si>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</si>
  <si>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</si>
  <si>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</si>
  <si>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</si>
  <si>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</si>
  <si>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</si>
  <si>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</si>
  <si>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</si>
  <si>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</si>
  <si>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</si>
  <si>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</si>
  <si>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</si>
  <si>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</si>
  <si>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</si>
  <si>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</si>
  <si>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</si>
  <si>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</si>
  <si>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</si>
  <si>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</si>
  <si>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</si>
  <si>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</si>
  <si>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</si>
  <si>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</si>
  <si>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</si>
  <si>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</si>
  <si>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</si>
  <si>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</si>
  <si>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</si>
  <si>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</si>
  <si>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</si>
  <si>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</si>
  <si>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</si>
  <si>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</si>
  <si>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</si>
  <si>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</si>
  <si>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</si>
  <si>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</si>
  <si>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</si>
  <si>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</si>
  <si>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</si>
  <si>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</si>
  <si>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</si>
  <si>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</si>
  <si>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</si>
  <si>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</si>
  <si>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</si>
  <si>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</si>
  <si>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</si>
  <si>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</si>
  <si>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</si>
  <si>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</si>
  <si>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</si>
  <si>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</si>
  <si>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</si>
  <si>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</si>
  <si>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</si>
  <si>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</si>
  <si>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</si>
  <si>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</si>
  <si>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</si>
  <si>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</si>
  <si>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</si>
  <si>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</si>
  <si>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</si>
  <si>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</si>
  <si>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</si>
  <si>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</si>
  <si>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</si>
  <si>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</si>
  <si>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</si>
  <si>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</si>
  <si>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</si>
  <si>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</si>
  <si>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</si>
  <si>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</si>
  <si>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</si>
  <si>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</si>
  <si>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</si>
  <si>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</si>
  <si>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</si>
  <si>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</si>
  <si>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</si>
  <si>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</si>
  <si>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</si>
  <si>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</si>
  <si>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</si>
  <si>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</si>
  <si>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</si>
  <si>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</si>
  <si>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</si>
  <si>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</si>
  <si>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</si>
  <si>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</si>
  <si>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</si>
  <si>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</si>
  <si>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</si>
  <si>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</si>
  <si>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</si>
  <si>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</si>
  <si>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</si>
  <si>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</si>
  <si>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</si>
  <si>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</si>
  <si>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</si>
  <si>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</si>
  <si>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</si>
  <si>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</si>
  <si>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</si>
  <si>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</si>
  <si>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</si>
  <si>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</si>
  <si>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</si>
  <si>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</si>
  <si>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</si>
  <si>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</si>
  <si>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</si>
  <si>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</si>
  <si>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</si>
  <si>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</si>
  <si>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</si>
  <si>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</si>
  <si>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</si>
  <si>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</si>
  <si>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</si>
  <si>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</si>
  <si>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</si>
  <si>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</si>
  <si>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</si>
  <si>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</si>
  <si>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</si>
  <si>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</si>
  <si>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</si>
  <si>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</si>
  <si>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</si>
  <si>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</si>
  <si>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</si>
  <si>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</si>
  <si>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</si>
  <si>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</si>
  <si>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</si>
  <si>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</si>
  <si>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</si>
  <si>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</si>
  <si>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</si>
  <si>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</si>
  <si>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</si>
  <si>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</si>
  <si>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</si>
  <si>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</si>
  <si>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</si>
  <si>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</si>
  <si>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</si>
  <si>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</si>
  <si>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</si>
  <si>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</si>
  <si>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</si>
  <si>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</si>
  <si>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</si>
  <si>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</si>
  <si>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</si>
  <si>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</si>
  <si>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</si>
  <si>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</si>
  <si>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</si>
  <si>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</si>
  <si>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</si>
  <si>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</si>
  <si>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</si>
  <si>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</si>
  <si>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</si>
  <si>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</si>
  <si>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</si>
  <si>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</si>
  <si>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</si>
  <si>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</si>
  <si>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</si>
  <si>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</si>
  <si>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</si>
  <si>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</si>
  <si>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</si>
  <si>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</si>
  <si>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</si>
  <si>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</si>
  <si>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</si>
  <si>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</si>
  <si>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</si>
  <si>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</si>
  <si>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</si>
  <si>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</si>
  <si>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</si>
  <si>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</si>
  <si>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</si>
  <si>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</si>
  <si>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</si>
  <si>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</si>
  <si>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</si>
  <si>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</si>
  <si>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</si>
  <si>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</si>
  <si>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</si>
  <si>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</si>
  <si>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</si>
  <si>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</si>
  <si>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</si>
  <si>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</si>
  <si>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</si>
  <si>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</si>
  <si>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</si>
  <si>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</si>
  <si>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</si>
  <si>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</si>
  <si>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</si>
  <si>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</si>
  <si>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</si>
  <si>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</si>
  <si>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</si>
  <si>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</si>
  <si>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</si>
  <si>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</si>
  <si>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</si>
  <si>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</si>
  <si>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</si>
  <si>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</si>
  <si>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</si>
  <si>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</si>
  <si>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</si>
  <si>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</si>
  <si>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</si>
  <si>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</si>
  <si>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</si>
  <si>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</si>
  <si>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</si>
  <si>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</si>
  <si>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</si>
  <si>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</si>
  <si>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</si>
  <si>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</si>
  <si>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</si>
  <si>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</si>
  <si>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</si>
  <si>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</si>
  <si>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</si>
  <si>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</si>
  <si>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</si>
  <si>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</si>
  <si>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</si>
  <si>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</si>
  <si>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</si>
  <si>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</si>
  <si>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</si>
  <si>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</si>
  <si>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</si>
  <si>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</si>
  <si>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</si>
  <si>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</si>
  <si>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</si>
  <si>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</si>
  <si>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</si>
  <si>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</si>
  <si>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</si>
  <si>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</si>
  <si>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</si>
  <si>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</si>
  <si>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</si>
  <si>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</si>
  <si>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</si>
  <si>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</si>
  <si>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</si>
  <si>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</si>
  <si>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</si>
  <si>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</si>
  <si>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</si>
  <si>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</si>
  <si>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</si>
  <si>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</si>
  <si>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</si>
  <si>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</si>
  <si>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</si>
  <si>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</si>
  <si>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</si>
  <si>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</si>
  <si>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</si>
  <si>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</si>
  <si>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</si>
  <si>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</si>
  <si>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</si>
  <si>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</si>
  <si>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</si>
  <si>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</si>
  <si>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</si>
  <si>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</si>
  <si>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</si>
  <si>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</si>
  <si>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</si>
  <si>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</si>
  <si>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</si>
  <si>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</si>
  <si>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</si>
  <si>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</si>
  <si>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</si>
  <si>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</si>
  <si>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</si>
  <si>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</si>
  <si>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</si>
  <si>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</si>
  <si>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</si>
  <si>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</si>
  <si>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</si>
  <si>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</si>
  <si>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</si>
  <si>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</si>
  <si>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</si>
  <si>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</si>
  <si>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</si>
  <si>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</si>
  <si>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</si>
  <si>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</si>
  <si>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</si>
  <si>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</si>
  <si>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</si>
  <si>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</si>
  <si>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</si>
  <si>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</si>
  <si>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</si>
  <si>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</si>
  <si>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</si>
  <si>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</si>
  <si>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</si>
  <si>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</si>
  <si>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</si>
  <si>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</si>
  <si>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</si>
  <si>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</si>
  <si>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</si>
  <si>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</si>
  <si>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</si>
  <si>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</si>
  <si>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</si>
  <si>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</si>
  <si>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</si>
  <si>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</si>
  <si>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</si>
  <si>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</si>
  <si>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</si>
  <si>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</si>
  <si>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</si>
  <si>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</si>
  <si>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</si>
  <si>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</si>
  <si>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</si>
  <si>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</si>
  <si>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</si>
  <si>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</si>
  <si>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</si>
  <si>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</si>
  <si>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</si>
  <si>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</si>
  <si>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</si>
  <si>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</si>
  <si>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</si>
  <si>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</si>
  <si>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</si>
  <si>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</si>
  <si>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</si>
  <si>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</si>
  <si>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</si>
  <si>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</si>
  <si>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</si>
  <si>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</si>
  <si>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</si>
  <si>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</si>
  <si>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</si>
  <si>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</si>
  <si>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</si>
  <si>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</si>
  <si>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</si>
  <si>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</si>
  <si>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</si>
  <si>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</si>
  <si>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</si>
  <si>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</si>
  <si>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</si>
  <si>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</si>
  <si>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</si>
  <si>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</si>
  <si>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</si>
  <si>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</si>
  <si>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</si>
  <si>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</si>
  <si>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</si>
  <si>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</si>
  <si>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</si>
  <si>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</si>
  <si>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</si>
  <si>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</si>
  <si>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</si>
  <si>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</si>
  <si>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</si>
  <si>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</si>
  <si>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</si>
  <si>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</si>
  <si>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</si>
  <si>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</si>
  <si>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</si>
  <si>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</si>
  <si>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</si>
  <si>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</si>
  <si>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</si>
  <si>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</si>
  <si>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</si>
  <si>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</si>
  <si>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</si>
  <si>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</si>
  <si>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</si>
  <si>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</si>
  <si>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</si>
  <si>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</si>
  <si>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</si>
  <si>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</si>
  <si>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</si>
  <si>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</si>
  <si>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</si>
  <si>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</si>
  <si>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</si>
  <si>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</si>
  <si>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</si>
  <si>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</si>
  <si>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</si>
  <si>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</si>
  <si>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</si>
  <si>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</si>
  <si>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</si>
  <si>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</si>
  <si>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</si>
  <si>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</si>
  <si>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</si>
  <si>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</si>
  <si>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</si>
  <si>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</si>
  <si>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</si>
  <si>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</si>
  <si>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</si>
  <si>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</si>
  <si>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</si>
  <si>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</si>
  <si>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</si>
  <si>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</si>
  <si>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</si>
  <si>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</si>
  <si>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</si>
  <si>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</si>
  <si>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</si>
  <si>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</si>
  <si>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</si>
  <si>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</si>
  <si>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</si>
  <si>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</si>
  <si>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</si>
  <si>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</si>
  <si>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</si>
  <si>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</si>
  <si>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</si>
  <si>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</si>
  <si>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</si>
  <si>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</si>
  <si>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</si>
  <si>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</si>
  <si>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</si>
  <si>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</si>
  <si>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</si>
  <si>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</si>
  <si>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</si>
  <si>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</si>
  <si>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</si>
  <si>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</si>
  <si>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</si>
  <si>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</si>
  <si>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</si>
  <si>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</si>
  <si>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</si>
  <si>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</si>
  <si>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</si>
  <si>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</si>
  <si>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</si>
  <si>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</si>
  <si>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</si>
  <si>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</si>
  <si>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</si>
  <si>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</si>
  <si>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</si>
  <si>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</si>
  <si>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</si>
  <si>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</si>
  <si>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</si>
  <si>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</si>
  <si>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</si>
  <si>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</si>
  <si>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</si>
  <si>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</si>
  <si>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</si>
  <si>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</si>
  <si>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</si>
  <si>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</si>
  <si>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</si>
  <si>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</si>
  <si>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</si>
  <si>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</si>
  <si>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</si>
  <si>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</si>
  <si>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</si>
  <si>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</si>
  <si>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</si>
  <si>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</si>
  <si>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</si>
  <si>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</si>
  <si>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</si>
  <si>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</si>
  <si>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</si>
  <si>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</si>
  <si>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</si>
  <si>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</si>
  <si>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</si>
  <si>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</si>
  <si>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</si>
  <si>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</si>
  <si>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</si>
  <si>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</si>
  <si>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</si>
  <si>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</si>
  <si>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</si>
  <si>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</si>
  <si>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</si>
  <si>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</si>
  <si>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</si>
  <si>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</si>
  <si>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</si>
  <si>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</si>
  <si>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</si>
  <si>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</si>
  <si>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</si>
  <si>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</si>
  <si>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</si>
  <si>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</si>
  <si>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</si>
  <si>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</si>
  <si>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</si>
  <si>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</si>
  <si>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</si>
  <si>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</si>
  <si>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</si>
  <si>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</si>
  <si>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</si>
  <si>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</si>
  <si>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</si>
  <si>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</si>
  <si>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</si>
  <si>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</si>
  <si>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</si>
  <si>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</si>
  <si>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</si>
  <si>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</si>
  <si>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</si>
  <si>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</si>
  <si>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</si>
  <si>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</si>
  <si>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</si>
  <si>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</si>
  <si>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</si>
  <si>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</si>
  <si>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</si>
  <si>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</si>
  <si>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</si>
  <si>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</si>
  <si>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</si>
  <si>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</si>
  <si>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</si>
  <si>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</si>
  <si>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</si>
  <si>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</si>
  <si>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</si>
  <si>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</si>
  <si>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</si>
  <si>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</si>
  <si>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</si>
  <si>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</si>
  <si>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</si>
  <si>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</si>
  <si>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</si>
  <si>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</si>
  <si>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</si>
  <si>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</si>
  <si>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</si>
  <si>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</si>
  <si>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</si>
  <si>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</si>
  <si>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</si>
  <si>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</si>
  <si>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</si>
  <si>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</si>
  <si>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</si>
  <si>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</si>
  <si>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</si>
  <si>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</si>
  <si>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</si>
  <si>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</si>
  <si>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</si>
  <si>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</si>
  <si>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</si>
  <si>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</si>
  <si>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</si>
  <si>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</si>
  <si>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</si>
  <si>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</si>
  <si>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</si>
  <si>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</si>
  <si>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</si>
  <si>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</si>
  <si>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</si>
  <si>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</si>
  <si>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</si>
  <si>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</si>
  <si>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</si>
  <si>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</si>
  <si>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</si>
  <si>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</si>
  <si>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</si>
  <si>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</si>
  <si>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</si>
  <si>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</si>
  <si>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</si>
  <si>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</si>
  <si>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</si>
  <si>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</si>
  <si>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</si>
  <si>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</si>
  <si>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</si>
  <si>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</si>
  <si>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</si>
  <si>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</si>
  <si>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</si>
  <si>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</si>
  <si>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</si>
  <si>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</si>
  <si>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</si>
  <si>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</si>
  <si>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</si>
  <si>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</si>
  <si>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</si>
  <si>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</si>
  <si>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</si>
  <si>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</si>
  <si>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</si>
  <si>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</si>
  <si>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</si>
  <si>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</si>
  <si>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</si>
  <si>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</si>
  <si>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</si>
  <si>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</si>
  <si>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</si>
  <si>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</si>
  <si>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</si>
  <si>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</si>
  <si>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</si>
  <si>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</si>
  <si>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</si>
  <si>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</si>
  <si>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</si>
  <si>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</si>
  <si>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</si>
  <si>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</si>
  <si>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</si>
  <si>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</si>
  <si>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</si>
  <si>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</si>
  <si>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</si>
  <si>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</si>
  <si>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</si>
  <si>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</si>
  <si>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</si>
  <si>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</si>
  <si>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</si>
  <si>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</si>
  <si>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</si>
  <si>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</si>
  <si>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</si>
  <si>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</si>
  <si>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</si>
  <si>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</si>
  <si>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</si>
  <si>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</si>
  <si>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</si>
  <si>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</si>
  <si>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</si>
  <si>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</si>
  <si>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</si>
  <si>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</si>
  <si>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</si>
  <si>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</si>
  <si>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</si>
  <si>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</si>
  <si>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</si>
  <si>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</si>
  <si>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</si>
  <si>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</si>
  <si>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</si>
  <si>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</si>
  <si>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</si>
  <si>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</si>
  <si>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</si>
  <si>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</si>
  <si>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</si>
  <si>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</si>
  <si>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</si>
  <si>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</si>
  <si>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</si>
  <si>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</si>
  <si>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</si>
  <si>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</si>
  <si>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</si>
  <si>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</si>
  <si>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</si>
  <si>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</si>
  <si>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</si>
  <si>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</si>
  <si>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</si>
  <si>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</si>
  <si>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</si>
  <si>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</si>
  <si>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</si>
  <si>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</si>
  <si>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</si>
  <si>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</si>
  <si>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</si>
  <si>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</si>
  <si>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</si>
  <si>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</si>
  <si>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</si>
  <si>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</si>
  <si>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</si>
  <si>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</si>
  <si>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</si>
  <si>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</si>
  <si>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</si>
  <si>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</si>
  <si>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</si>
  <si>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</si>
  <si>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</si>
  <si>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</si>
  <si>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</si>
  <si>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</si>
  <si>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</si>
  <si>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</si>
  <si>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</si>
  <si>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</si>
  <si>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</si>
  <si>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</si>
  <si>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</si>
  <si>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</si>
  <si>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</si>
  <si>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</si>
  <si>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</si>
  <si>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</si>
  <si>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</si>
  <si>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</si>
  <si>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</si>
  <si>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</si>
  <si>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</si>
  <si>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</si>
  <si>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</si>
  <si>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</si>
  <si>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</si>
  <si>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</si>
  <si>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</si>
  <si>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</si>
  <si>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</si>
  <si>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</si>
  <si>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</si>
  <si>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</si>
  <si>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</si>
  <si>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</si>
  <si>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</si>
  <si>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</si>
  <si>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</si>
  <si>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</si>
  <si>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</si>
  <si>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</si>
  <si>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</si>
  <si>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</si>
  <si>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</si>
  <si>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</si>
  <si>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</si>
  <si>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</si>
  <si>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</si>
  <si>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</si>
  <si>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</si>
  <si>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</si>
  <si>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</si>
  <si>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</si>
  <si>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</si>
  <si>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</si>
  <si>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</si>
  <si>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</si>
  <si>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</si>
  <si>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</si>
  <si>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</si>
  <si>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</si>
  <si>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</si>
  <si>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</si>
  <si>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</si>
  <si>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</si>
  <si>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</si>
  <si>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</si>
  <si>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</si>
  <si>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</si>
  <si>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</si>
  <si>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</si>
  <si>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</si>
  <si>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</si>
  <si>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</si>
  <si>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</si>
  <si>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</si>
  <si>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</si>
  <si>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</si>
  <si>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</si>
  <si>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</si>
  <si>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</si>
  <si>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</si>
  <si>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</si>
  <si>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</si>
  <si>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</si>
  <si>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</si>
  <si>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</si>
  <si>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</si>
  <si>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</si>
  <si>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</si>
  <si>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</si>
  <si>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</si>
  <si>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</si>
  <si>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</si>
  <si>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</si>
  <si>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</si>
  <si>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</si>
  <si>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</si>
  <si>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</si>
  <si>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</si>
  <si>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</si>
  <si>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</si>
  <si>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</si>
  <si>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</si>
  <si>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</si>
  <si>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</si>
  <si>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</si>
  <si>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</si>
  <si>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</si>
  <si>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</si>
  <si>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</si>
  <si>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</si>
  <si>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</si>
  <si>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</si>
  <si>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</si>
  <si>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</si>
  <si>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</si>
  <si>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</si>
  <si>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</si>
  <si>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</si>
  <si>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</si>
  <si>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</si>
  <si>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</si>
  <si>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</si>
  <si>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</si>
  <si>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</si>
  <si>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</si>
  <si>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</si>
  <si>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</si>
  <si>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</si>
  <si>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</si>
  <si>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</si>
  <si>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</si>
  <si>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</si>
  <si>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</si>
  <si>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</si>
  <si>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</si>
  <si>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</si>
  <si>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</si>
  <si>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</si>
  <si>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</si>
  <si>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</si>
  <si>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</si>
  <si>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</si>
  <si>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</si>
  <si>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</si>
  <si>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</si>
  <si>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</si>
  <si>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</si>
  <si>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</si>
  <si>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</si>
  <si>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</si>
  <si>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</si>
  <si>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</si>
  <si>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</si>
  <si>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</si>
  <si>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</si>
  <si>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</si>
  <si>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</si>
  <si>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</si>
  <si>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</si>
  <si>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</si>
  <si>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</si>
  <si>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</si>
  <si>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</si>
  <si>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</si>
  <si>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</si>
  <si>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</si>
  <si>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</si>
  <si>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</si>
  <si>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</si>
  <si>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</si>
  <si>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</si>
  <si>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</si>
  <si>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</si>
  <si>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</si>
  <si>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</si>
  <si>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</si>
  <si>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</si>
  <si>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</si>
  <si>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</si>
  <si>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</si>
  <si>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</si>
  <si>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</si>
  <si>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</si>
  <si>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</si>
  <si>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</si>
  <si>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</si>
  <si>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</si>
  <si>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</si>
  <si>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</si>
  <si>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</si>
  <si>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</si>
  <si>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</si>
  <si>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</si>
  <si>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</si>
  <si>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</si>
  <si>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</si>
  <si>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</si>
  <si>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</si>
  <si>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</si>
  <si>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</si>
  <si>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</si>
  <si>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</si>
  <si>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</si>
  <si>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</si>
  <si>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</si>
  <si>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</si>
  <si>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</si>
  <si>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</si>
  <si>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</si>
  <si>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</si>
  <si>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</si>
  <si>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</si>
  <si>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</si>
  <si>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</si>
  <si>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</si>
  <si>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</si>
  <si>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</si>
  <si>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</si>
  <si>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</si>
  <si>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</si>
  <si>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</si>
  <si>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</si>
  <si>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</si>
  <si>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</si>
  <si>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</si>
  <si>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</si>
  <si>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</si>
  <si>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</si>
  <si>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</si>
  <si>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</si>
  <si>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</si>
  <si>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</si>
  <si>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</si>
  <si>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</si>
  <si>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</si>
  <si>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</si>
  <si>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</si>
  <si>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</si>
  <si>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</si>
  <si>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</si>
  <si>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</si>
  <si>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</si>
  <si>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</si>
  <si>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</si>
  <si>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</si>
  <si>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</si>
  <si>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</si>
  <si>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</si>
  <si>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</si>
  <si>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</si>
  <si>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</si>
  <si>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</si>
  <si>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</si>
  <si>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</si>
  <si>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</si>
  <si>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</si>
  <si>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</si>
  <si>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</si>
  <si>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</si>
  <si>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</si>
  <si>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</si>
  <si>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</si>
  <si>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</si>
  <si>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</si>
  <si>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</si>
  <si>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</si>
  <si>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</si>
  <si>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</si>
  <si>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</si>
  <si>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</si>
  <si>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</si>
  <si>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</si>
  <si>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</si>
  <si>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</si>
  <si>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</si>
  <si>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</si>
  <si>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</si>
  <si>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</si>
  <si>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</si>
  <si>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</si>
  <si>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</si>
  <si>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</si>
  <si>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</si>
  <si>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</si>
  <si>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</si>
  <si>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</si>
  <si>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</si>
  <si>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</si>
  <si>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</si>
  <si>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</si>
  <si>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</si>
  <si>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</si>
  <si>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</si>
  <si>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</si>
  <si>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</si>
  <si>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</si>
  <si>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</si>
  <si>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</si>
  <si>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</si>
  <si>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</si>
  <si>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</si>
  <si>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</si>
  <si>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</si>
  <si>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</si>
  <si>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</si>
  <si>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</si>
  <si>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</si>
  <si>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</si>
  <si>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</si>
  <si>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</si>
  <si>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</si>
  <si>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</si>
  <si>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</si>
  <si>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</si>
  <si>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</si>
  <si>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</si>
  <si>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</si>
  <si>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</si>
  <si>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</si>
  <si>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</si>
  <si>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</si>
  <si>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</si>
  <si>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</si>
  <si>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</si>
  <si>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</si>
  <si>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</si>
  <si>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</si>
  <si>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</si>
  <si>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</si>
  <si>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</si>
  <si>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</si>
  <si>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</si>
  <si>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</si>
  <si>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</si>
  <si>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</si>
  <si>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</si>
  <si>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</si>
  <si>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</si>
  <si>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</si>
  <si>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</si>
  <si>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</si>
  <si>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</si>
  <si>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</si>
  <si>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</si>
  <si>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</si>
  <si>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</si>
  <si>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</si>
  <si>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</si>
  <si>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</si>
  <si>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</si>
  <si>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</si>
  <si>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</si>
  <si>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</si>
  <si>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</si>
  <si>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</si>
  <si>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</si>
  <si>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</si>
  <si>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</si>
  <si>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</si>
  <si>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</si>
  <si>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</si>
  <si>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</si>
  <si>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</si>
  <si>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</si>
  <si>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</si>
  <si>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</si>
  <si>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</si>
  <si>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</si>
  <si>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</si>
  <si>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</si>
  <si>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</si>
  <si>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</si>
  <si>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</si>
  <si>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</si>
  <si>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</si>
  <si>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</si>
  <si>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</si>
  <si>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</si>
  <si>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</si>
  <si>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</si>
  <si>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</si>
  <si>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</si>
  <si>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</si>
  <si>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</si>
  <si>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</si>
  <si>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</si>
  <si>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</si>
  <si>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</si>
  <si>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</si>
  <si>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</si>
  <si>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</si>
  <si>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</si>
  <si>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</si>
  <si>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</si>
  <si>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</si>
  <si>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</si>
  <si>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</si>
  <si>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</si>
  <si>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</si>
  <si>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</si>
  <si>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</si>
  <si>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</si>
  <si>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</si>
  <si>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</si>
  <si>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</si>
  <si>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</si>
  <si>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</si>
  <si>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</si>
  <si>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</si>
  <si>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</si>
  <si>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</si>
  <si>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</si>
  <si>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</si>
  <si>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</si>
  <si>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</si>
  <si>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</si>
  <si>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</si>
  <si>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</si>
  <si>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</si>
  <si>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</si>
  <si>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</si>
  <si>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</si>
  <si>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</si>
  <si>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</si>
  <si>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</si>
  <si>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</si>
  <si>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</si>
  <si>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</si>
  <si>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</si>
  <si>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</si>
  <si>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</si>
  <si>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</si>
  <si>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</si>
  <si>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</si>
  <si>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</si>
  <si>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</si>
  <si>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</si>
  <si>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</si>
  <si>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</si>
  <si>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</si>
  <si>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</si>
  <si>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</si>
  <si>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</si>
  <si>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</si>
  <si>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</si>
  <si>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</si>
  <si>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</si>
  <si>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</si>
  <si>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</si>
  <si>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</si>
  <si>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</si>
  <si>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</si>
  <si>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</si>
  <si>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</si>
  <si>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</si>
  <si>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</si>
  <si>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</si>
  <si>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</si>
  <si>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</si>
  <si>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</si>
  <si>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</si>
  <si>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</si>
  <si>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</si>
  <si>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</si>
  <si>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</si>
  <si>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</si>
  <si>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</si>
  <si>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</si>
  <si>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</si>
  <si>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</si>
  <si>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</si>
  <si>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</si>
  <si>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</si>
  <si>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</si>
  <si>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</si>
  <si>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</si>
  <si>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</si>
  <si>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</si>
  <si>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</si>
  <si>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</si>
  <si>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</si>
  <si>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</si>
  <si>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</si>
  <si>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</si>
  <si>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</si>
  <si>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</si>
  <si>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</si>
  <si>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</si>
  <si>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</si>
  <si>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</si>
  <si>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</si>
  <si>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</si>
  <si>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</si>
  <si>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</si>
  <si>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</si>
  <si>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</si>
  <si>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</si>
  <si>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</si>
  <si>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</si>
  <si>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</si>
  <si>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</si>
  <si>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</si>
  <si>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</si>
  <si>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</si>
  <si>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</si>
  <si>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</si>
  <si>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</si>
  <si>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</si>
  <si>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</si>
  <si>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</si>
  <si>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</si>
  <si>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</si>
  <si>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</si>
  <si>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</si>
  <si>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</si>
  <si>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</si>
  <si>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</si>
  <si>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</si>
  <si>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</si>
  <si>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</si>
  <si>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</si>
  <si>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</si>
  <si>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</si>
  <si>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</si>
  <si>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</si>
  <si>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</si>
  <si>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</si>
  <si>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</si>
  <si>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</si>
  <si>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</si>
  <si>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</si>
  <si>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</si>
  <si>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</si>
  <si>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</si>
  <si>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</si>
  <si>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</si>
  <si>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</si>
  <si>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</si>
  <si>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</si>
  <si>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</si>
  <si>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</si>
  <si>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</si>
  <si>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</si>
  <si>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</si>
  <si>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</si>
  <si>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</si>
  <si>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</si>
  <si>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</si>
  <si>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</si>
  <si>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</si>
  <si>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</si>
  <si>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</si>
  <si>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</si>
  <si>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</si>
  <si>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</si>
  <si>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</si>
  <si>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</si>
  <si>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</si>
  <si>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</si>
  <si>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</si>
  <si>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</si>
  <si>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</si>
  <si>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</si>
  <si>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</si>
  <si>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</si>
  <si>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</si>
  <si>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</si>
  <si>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</si>
  <si>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</si>
  <si>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</si>
  <si>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</si>
  <si>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</si>
  <si>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</si>
  <si>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</si>
  <si>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</si>
  <si>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</si>
  <si>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</si>
  <si>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</si>
  <si>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</si>
  <si>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</si>
  <si>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</si>
  <si>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</si>
  <si>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</si>
  <si>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</si>
  <si>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</si>
  <si>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</si>
  <si>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</si>
  <si>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</si>
  <si>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</si>
  <si>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</si>
  <si>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</si>
  <si>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</si>
  <si>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</si>
  <si>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</si>
  <si>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</si>
  <si>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</si>
  <si>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</si>
  <si>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</si>
  <si>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</si>
  <si>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</si>
  <si>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</si>
  <si>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</si>
  <si>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</si>
  <si>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</si>
  <si>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</si>
  <si>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</si>
  <si>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</si>
  <si>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</si>
  <si>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</si>
  <si>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</si>
  <si>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</si>
  <si>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</si>
  <si>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</si>
  <si>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</si>
  <si>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</si>
  <si>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</si>
  <si>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</si>
  <si>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</si>
  <si>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</si>
  <si>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</si>
  <si>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</si>
  <si>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</si>
  <si>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</si>
  <si>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</si>
  <si>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</si>
  <si>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</si>
  <si>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</si>
  <si>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</si>
  <si>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</si>
  <si>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</si>
  <si>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</si>
  <si>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</si>
  <si>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</si>
  <si>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</si>
  <si>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</si>
  <si>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</si>
  <si>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</si>
  <si>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</si>
  <si>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</si>
  <si>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</si>
  <si>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</si>
  <si>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</si>
  <si>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</si>
  <si>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</si>
  <si>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</si>
  <si>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</si>
  <si>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</si>
  <si>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</si>
  <si>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</si>
  <si>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</si>
  <si>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</si>
  <si>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</si>
  <si>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</si>
  <si>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</si>
  <si>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</si>
  <si>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</si>
  <si>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</si>
  <si>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</si>
  <si>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</si>
  <si>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</si>
  <si>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</si>
  <si>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</si>
  <si>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</si>
  <si>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</si>
  <si>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</si>
  <si>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</si>
  <si>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</si>
  <si>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</si>
  <si>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</si>
  <si>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</si>
  <si>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</si>
  <si>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</si>
  <si>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</si>
  <si>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</si>
  <si>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</si>
  <si>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</si>
  <si>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</si>
  <si>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</si>
  <si>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</si>
  <si>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</si>
  <si>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</si>
  <si>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</si>
  <si>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</si>
  <si>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</si>
  <si>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</si>
  <si>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</si>
  <si>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</si>
  <si>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</si>
  <si>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</si>
  <si>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</si>
  <si>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</si>
  <si>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</si>
  <si>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</si>
  <si>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</si>
  <si>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</si>
  <si>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</si>
  <si>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</si>
  <si>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</si>
  <si>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</si>
  <si>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</si>
  <si>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</si>
  <si>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</si>
  <si>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</si>
  <si>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</si>
  <si>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</si>
  <si>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</si>
  <si>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</si>
  <si>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</si>
  <si>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</si>
  <si>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</si>
  <si>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</si>
  <si>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</si>
  <si>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</si>
  <si>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</si>
  <si>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</si>
  <si>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</si>
  <si>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</si>
  <si>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</si>
  <si>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</si>
  <si>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</si>
  <si>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</si>
  <si>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</si>
  <si>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</si>
  <si>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</si>
  <si>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</si>
  <si>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</si>
  <si>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</si>
  <si>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</si>
  <si>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</si>
  <si>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</si>
  <si>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</si>
  <si>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</si>
  <si>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</si>
  <si>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</si>
  <si>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</si>
  <si>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</si>
  <si>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</si>
  <si>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</si>
  <si>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</si>
  <si>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</si>
  <si>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</si>
  <si>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</si>
  <si>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</si>
  <si>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</si>
  <si>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</si>
  <si>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</si>
  <si>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</si>
  <si>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</si>
  <si>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</si>
  <si>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</si>
  <si>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</si>
  <si>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</si>
  <si>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</si>
  <si>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</si>
  <si>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</si>
  <si>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</si>
  <si>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</si>
  <si>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</si>
  <si>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</si>
  <si>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</si>
  <si>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</si>
  <si>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</si>
  <si>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</si>
  <si>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</si>
  <si>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</si>
  <si>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</si>
  <si>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</si>
  <si>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</si>
  <si>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</si>
  <si>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</si>
  <si>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</si>
  <si>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</si>
  <si>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</si>
  <si>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</si>
  <si>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</si>
  <si>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</si>
  <si>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</si>
  <si>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</si>
  <si>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</si>
  <si>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</si>
  <si>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</si>
  <si>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</si>
  <si>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</si>
  <si>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</si>
  <si>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</si>
  <si>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</si>
  <si>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</si>
  <si>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</si>
  <si>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</si>
  <si>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</si>
  <si>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</si>
  <si>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</si>
  <si>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</si>
  <si>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</si>
  <si>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</si>
  <si>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</si>
  <si>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</si>
  <si>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</si>
  <si>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</si>
  <si>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</si>
  <si>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</si>
  <si>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</si>
  <si>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</si>
  <si>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</si>
  <si>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</si>
  <si>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</si>
  <si>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</si>
  <si>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</si>
  <si>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</si>
  <si>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</si>
  <si>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</si>
  <si>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</si>
  <si>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</si>
  <si>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</si>
  <si>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</si>
  <si>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</si>
  <si>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</si>
  <si>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</si>
  <si>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</si>
  <si>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</si>
  <si>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</si>
  <si>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</si>
  <si>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</si>
  <si>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</si>
  <si>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</si>
  <si>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</si>
  <si>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</si>
  <si>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</si>
  <si>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</si>
  <si>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</si>
  <si>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</si>
  <si>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</si>
  <si>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</si>
  <si>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</si>
  <si>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</si>
  <si>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</si>
  <si>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</si>
  <si>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</si>
  <si>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</si>
  <si>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</si>
  <si>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</si>
  <si>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</si>
  <si>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</si>
  <si>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</si>
  <si>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</si>
  <si>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</si>
  <si>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</si>
  <si>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</si>
  <si>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</si>
  <si>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</si>
  <si>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</si>
  <si>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</si>
  <si>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</si>
  <si>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</si>
  <si>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</si>
  <si>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</si>
  <si>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</si>
  <si>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</si>
  <si>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</si>
  <si>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</si>
  <si>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</si>
  <si>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</si>
  <si>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</si>
  <si>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</si>
  <si>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</si>
  <si>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</si>
  <si>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</si>
  <si>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</si>
  <si>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</si>
  <si>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</si>
  <si>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</si>
  <si>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</si>
  <si>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</si>
  <si>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</si>
  <si>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</si>
  <si>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</si>
  <si>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</si>
  <si>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</si>
  <si>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</si>
  <si>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</si>
  <si>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</si>
  <si>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</si>
  <si>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</si>
  <si>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</si>
  <si>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</si>
  <si>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</si>
  <si>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</si>
  <si>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</si>
  <si>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</si>
  <si>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</si>
  <si>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</si>
  <si>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</si>
  <si>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</si>
  <si>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</si>
  <si>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</si>
  <si>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</si>
  <si>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</si>
  <si>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</si>
  <si>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</si>
  <si>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</si>
  <si>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</si>
  <si>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</si>
  <si>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</si>
  <si>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</si>
  <si>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</si>
  <si>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</si>
  <si>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</si>
  <si>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</si>
  <si>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</si>
  <si>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</si>
  <si>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</si>
  <si>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</si>
  <si>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</si>
  <si>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</si>
  <si>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</si>
  <si>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</si>
  <si>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</si>
  <si>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</si>
  <si>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</si>
  <si>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</si>
  <si>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</si>
  <si>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</si>
  <si>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</si>
  <si>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</si>
  <si>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</si>
  <si>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</si>
  <si>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</si>
  <si>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</si>
  <si>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</si>
  <si>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</si>
  <si>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</si>
  <si>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</si>
  <si>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</si>
  <si>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</si>
  <si>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</si>
  <si>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</si>
  <si>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</si>
  <si>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</si>
  <si>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</si>
  <si>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</si>
  <si>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</si>
  <si>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</si>
  <si>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</si>
  <si>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</si>
  <si>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</si>
  <si>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</si>
  <si>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</si>
  <si>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</si>
  <si>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</si>
  <si>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</si>
  <si>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</si>
  <si>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</si>
  <si>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</si>
  <si>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</si>
  <si>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</si>
  <si>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</si>
  <si>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</si>
  <si>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</si>
  <si>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</si>
  <si>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</si>
  <si>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</si>
  <si>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</si>
  <si>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</si>
  <si>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</si>
  <si>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</si>
  <si>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</si>
  <si>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</si>
  <si>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</si>
  <si>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</si>
  <si>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</si>
  <si>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</si>
  <si>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</si>
  <si>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</si>
  <si>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</si>
  <si>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</si>
  <si>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</si>
  <si>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</si>
  <si>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</si>
  <si>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</si>
  <si>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</si>
  <si>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</si>
  <si>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</si>
  <si>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</si>
  <si>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</si>
  <si>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</si>
  <si>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</si>
  <si>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</si>
  <si>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</si>
  <si>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</si>
  <si>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</si>
  <si>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</si>
  <si>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</si>
  <si>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</si>
  <si>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</si>
  <si>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</si>
  <si>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</si>
  <si>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</si>
  <si>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</si>
  <si>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</si>
  <si>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</si>
  <si>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</si>
  <si>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</si>
  <si>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</si>
  <si>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</si>
  <si>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</si>
  <si>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</si>
  <si>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</si>
  <si>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</si>
  <si>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</si>
  <si>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</si>
  <si>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</si>
  <si>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</si>
  <si>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</si>
  <si>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</si>
  <si>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</si>
  <si>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</si>
  <si>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</si>
  <si>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</si>
  <si>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</si>
  <si>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</si>
  <si>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</si>
  <si>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</si>
  <si>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</si>
  <si>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</si>
  <si>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</si>
  <si>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</si>
  <si>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</si>
  <si>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</si>
  <si>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</si>
  <si>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</si>
  <si>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</si>
  <si>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</si>
  <si>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</si>
  <si>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</si>
  <si>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</si>
  <si>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</si>
  <si>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</si>
  <si>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</si>
  <si>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</si>
  <si>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</si>
  <si>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</si>
  <si>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</si>
  <si>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</si>
  <si>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</si>
  <si>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</si>
  <si>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</si>
  <si>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</si>
  <si>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</si>
  <si>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</si>
  <si>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</si>
  <si>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</si>
  <si>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</si>
  <si>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</si>
  <si>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</si>
  <si>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</si>
  <si>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</si>
  <si>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</si>
  <si>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</si>
  <si>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</si>
  <si>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</si>
  <si>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</si>
  <si>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</si>
  <si>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</si>
  <si>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</si>
  <si>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</si>
  <si>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</si>
  <si>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</si>
  <si>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</si>
  <si>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</si>
  <si>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</si>
  <si>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</si>
  <si>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</si>
  <si>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</si>
  <si>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</si>
  <si>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</si>
  <si>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</si>
  <si>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</si>
  <si>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</si>
  <si>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</si>
  <si>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</si>
  <si>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</si>
  <si>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</si>
  <si>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</si>
  <si>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</si>
  <si>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</si>
  <si>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</si>
  <si>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</si>
  <si>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</si>
  <si>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</si>
  <si>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</si>
  <si>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</si>
  <si>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</si>
  <si>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</si>
  <si>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</si>
  <si>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</si>
  <si>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</si>
  <si>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</si>
  <si>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</si>
  <si>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</si>
  <si>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</si>
  <si>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</si>
  <si>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</si>
  <si>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</si>
  <si>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</si>
  <si>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</si>
  <si>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</si>
  <si>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</si>
  <si>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</si>
  <si>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</si>
  <si>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</si>
  <si>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</si>
  <si>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</si>
  <si>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</si>
  <si>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</si>
  <si>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</si>
  <si>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</si>
  <si>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</si>
  <si>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</si>
  <si>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</si>
  <si>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</si>
  <si>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</si>
  <si>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</si>
  <si>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</si>
  <si>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</si>
  <si>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</si>
  <si>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</si>
  <si>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</si>
  <si>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</si>
  <si>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</si>
  <si>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</si>
  <si>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</si>
  <si>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</si>
  <si>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</si>
  <si>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</si>
  <si>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</si>
  <si>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</si>
  <si>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</si>
  <si>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</si>
  <si>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</si>
  <si>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</si>
  <si>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</si>
  <si>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</si>
  <si>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</si>
  <si>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</si>
  <si>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</si>
  <si>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</si>
  <si>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</si>
  <si>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</si>
  <si>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</si>
  <si>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</si>
  <si>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</si>
  <si>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</si>
  <si>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</si>
  <si>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</si>
  <si>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</si>
  <si>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</si>
  <si>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</si>
  <si>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</si>
  <si>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</si>
  <si>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</si>
  <si>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</si>
  <si>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</si>
  <si>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</si>
  <si>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</si>
  <si>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</si>
  <si>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</si>
  <si>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</si>
  <si>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</si>
  <si>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</si>
  <si>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</si>
  <si>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</si>
  <si>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</si>
  <si>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</si>
  <si>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</si>
  <si>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</si>
  <si>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</si>
  <si>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</si>
  <si>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</si>
  <si>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</si>
  <si>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</si>
  <si>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</si>
  <si>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</si>
  <si>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</si>
  <si>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</si>
  <si>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</si>
  <si>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</si>
  <si>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</si>
  <si>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</si>
  <si>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</si>
  <si>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</si>
  <si>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</si>
  <si>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</si>
  <si>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</si>
  <si>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</si>
  <si>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</si>
  <si>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</si>
  <si>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</si>
  <si>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</si>
  <si>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</si>
  <si>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</si>
  <si>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</si>
  <si>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</si>
  <si>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</si>
  <si>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</si>
  <si>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</si>
  <si>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</si>
  <si>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</si>
  <si>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</si>
  <si>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</si>
  <si>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</si>
  <si>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</si>
  <si>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</si>
  <si>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</si>
  <si>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</si>
  <si>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</si>
  <si>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</si>
  <si>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</si>
  <si>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</si>
  <si>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</si>
  <si>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</si>
  <si>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</si>
  <si>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</si>
  <si>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</si>
  <si>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</si>
  <si>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</si>
  <si>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</si>
  <si>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</si>
  <si>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</si>
  <si>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</si>
  <si>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</si>
  <si>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</si>
  <si>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</si>
  <si>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</si>
  <si>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</si>
  <si>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</si>
  <si>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</si>
  <si>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</si>
  <si>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</si>
  <si>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</si>
  <si>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</si>
  <si>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</si>
  <si>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</si>
  <si>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</si>
  <si>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</si>
  <si>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</si>
  <si>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</si>
  <si>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</si>
  <si>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</si>
  <si>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</si>
  <si>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</si>
  <si>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</si>
  <si>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</si>
  <si>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</si>
  <si>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</si>
  <si>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</si>
  <si>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</si>
  <si>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</si>
  <si>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</si>
  <si>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</si>
  <si>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</si>
  <si>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</si>
  <si>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</si>
  <si>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</si>
  <si>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</si>
  <si>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</si>
  <si>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</si>
  <si>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</si>
  <si>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</si>
  <si>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</si>
  <si>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</si>
  <si>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</si>
  <si>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</si>
  <si>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</si>
  <si>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</si>
  <si>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</si>
  <si>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</si>
  <si>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</si>
  <si>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</si>
  <si>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</si>
  <si>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</si>
  <si>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</si>
  <si>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</si>
  <si>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</si>
  <si>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</si>
  <si>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</si>
  <si>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</si>
  <si>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</si>
  <si>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</si>
  <si>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</si>
  <si>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</si>
  <si>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</si>
  <si>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</si>
  <si>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</si>
  <si>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</si>
  <si>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</si>
  <si>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</si>
  <si>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</si>
  <si>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</si>
  <si>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</si>
  <si>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</si>
  <si>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</si>
  <si>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</si>
  <si>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</si>
  <si>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</si>
  <si>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</si>
  <si>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</si>
  <si>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</si>
  <si>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</si>
  <si>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</si>
  <si>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</si>
  <si>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</si>
  <si>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</si>
  <si>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</si>
  <si>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</si>
  <si>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</si>
  <si>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</si>
  <si>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</si>
  <si>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</si>
  <si>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</si>
  <si>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</si>
  <si>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</si>
  <si>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</si>
  <si>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</si>
  <si>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</si>
  <si>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</si>
  <si>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</si>
  <si>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</si>
  <si>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</si>
  <si>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</si>
  <si>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</si>
  <si>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</si>
  <si>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</si>
  <si>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</si>
  <si>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</si>
  <si>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</si>
  <si>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</si>
  <si>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</si>
  <si>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</si>
  <si>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</si>
  <si>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</si>
  <si>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</si>
  <si>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</si>
  <si>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</si>
  <si>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</si>
  <si>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</si>
  <si>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</si>
  <si>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</si>
  <si>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</si>
  <si>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</si>
  <si>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</si>
  <si>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</si>
  <si>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</si>
  <si>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</si>
  <si>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</si>
  <si>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</si>
  <si>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</si>
  <si>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</si>
  <si>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</si>
  <si>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</si>
  <si>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</si>
  <si>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</si>
  <si>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</si>
  <si>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</si>
  <si>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</si>
  <si>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</si>
  <si>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</si>
  <si>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</si>
  <si>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</si>
  <si>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</si>
  <si>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</si>
  <si>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</si>
  <si>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</si>
  <si>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</si>
  <si>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</si>
  <si>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</si>
  <si>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</si>
  <si>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</si>
  <si>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</si>
  <si>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</si>
  <si>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</si>
  <si>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</si>
  <si>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</si>
  <si>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</si>
  <si>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</si>
  <si>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</si>
  <si>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</si>
  <si>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</si>
  <si>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</si>
  <si>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</si>
  <si>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</si>
  <si>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</si>
  <si>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</si>
  <si>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</si>
  <si>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</si>
  <si>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</si>
  <si>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</si>
  <si>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</si>
  <si>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</si>
  <si>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</si>
  <si>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</si>
  <si>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</si>
  <si>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</si>
  <si>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</si>
  <si>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</si>
  <si>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</si>
  <si>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</si>
  <si>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</si>
  <si>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</si>
  <si>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</si>
  <si>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</si>
  <si>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</si>
  <si>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</si>
  <si>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</si>
  <si>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</si>
  <si>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</si>
  <si>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</si>
  <si>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</si>
  <si>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</si>
  <si>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</si>
  <si>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</si>
  <si>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</si>
  <si>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</si>
  <si>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</si>
  <si>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</si>
  <si>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</si>
  <si>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</si>
  <si>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</si>
  <si>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</si>
  <si>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</si>
  <si>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</si>
  <si>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</si>
  <si>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</si>
  <si>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</si>
  <si>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</si>
  <si>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</si>
  <si>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</si>
  <si>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</si>
  <si>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</si>
  <si>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</si>
  <si>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</si>
  <si>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</si>
  <si>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</si>
  <si>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</si>
  <si>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</si>
  <si>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</si>
  <si>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</si>
  <si>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</si>
  <si>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</si>
  <si>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</si>
  <si>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</si>
  <si>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</si>
  <si>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</si>
  <si>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</si>
  <si>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</si>
  <si>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</si>
  <si>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</si>
  <si>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</si>
  <si>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</si>
  <si>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</si>
  <si>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</si>
  <si>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</si>
  <si>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</si>
  <si>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</si>
  <si>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</si>
  <si>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</si>
  <si>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</si>
  <si>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</si>
  <si>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</si>
  <si>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</si>
  <si>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</si>
  <si>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</si>
  <si>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</si>
  <si>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</si>
  <si>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</si>
  <si>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</si>
  <si>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</si>
  <si>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</si>
  <si>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</si>
  <si>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</si>
  <si>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</si>
  <si>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</si>
  <si>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</si>
  <si>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</si>
  <si>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</si>
  <si>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</si>
  <si>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</si>
  <si>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</si>
  <si>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</si>
  <si>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</si>
  <si>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</si>
  <si>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</si>
  <si>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</si>
  <si>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</si>
  <si>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</si>
  <si>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</si>
  <si>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</si>
  <si>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</si>
  <si>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</si>
  <si>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</si>
  <si>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</si>
  <si>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</si>
  <si>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</si>
  <si>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</si>
  <si>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</si>
  <si>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</si>
  <si>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</si>
  <si>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</si>
  <si>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</si>
  <si>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</si>
  <si>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</si>
  <si>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</si>
  <si>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</si>
  <si>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</si>
  <si>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</si>
  <si>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</si>
  <si>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</si>
  <si>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</si>
  <si>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</si>
  <si>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</si>
  <si>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</si>
  <si>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</si>
  <si>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</si>
  <si>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</si>
  <si>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</si>
  <si>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</si>
  <si>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</si>
  <si>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</si>
  <si>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</si>
  <si>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</si>
  <si>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</si>
  <si>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</si>
  <si>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</si>
  <si>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</si>
  <si>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</si>
  <si>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</si>
  <si>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</si>
  <si>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</si>
  <si>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</si>
  <si>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</si>
  <si>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</si>
  <si>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</si>
  <si>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</si>
  <si>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</si>
  <si>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</si>
  <si>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</si>
  <si>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</si>
  <si>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</si>
  <si>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</si>
  <si>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</si>
  <si>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</si>
  <si>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</si>
  <si>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</si>
  <si>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</si>
  <si>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</si>
  <si>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</si>
  <si>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</si>
  <si>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</si>
  <si>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</si>
  <si>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</si>
  <si>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</si>
  <si>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</si>
  <si>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</si>
  <si>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</si>
  <si>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</si>
  <si>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</si>
  <si>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</si>
  <si>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</si>
  <si>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</si>
  <si>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</si>
  <si>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</si>
  <si>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</si>
  <si>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</si>
  <si>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</si>
  <si>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</si>
  <si>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</si>
  <si>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</si>
  <si>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</si>
  <si>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</si>
  <si>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</si>
  <si>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</si>
  <si>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</si>
  <si>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</si>
  <si>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</si>
  <si>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</si>
  <si>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</si>
  <si>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</si>
  <si>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</si>
  <si>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</si>
  <si>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</si>
  <si>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</si>
  <si>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</si>
  <si>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</si>
  <si>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</si>
  <si>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</si>
  <si>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</si>
  <si>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</si>
  <si>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</si>
  <si>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</si>
  <si>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</si>
  <si>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</si>
  <si>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</si>
  <si>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</si>
  <si>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</si>
  <si>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</si>
  <si>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</si>
  <si>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</si>
  <si>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</si>
  <si>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</si>
  <si>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</si>
  <si>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</si>
  <si>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</si>
  <si>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</si>
  <si>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</si>
  <si>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</si>
  <si>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</si>
  <si>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</si>
  <si>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</si>
  <si>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</si>
  <si>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</si>
  <si>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</si>
  <si>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</si>
  <si>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</si>
  <si>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</si>
  <si>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</si>
  <si>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</si>
  <si>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</si>
  <si>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</si>
  <si>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</si>
  <si>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</si>
  <si>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</si>
  <si>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</si>
  <si>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</si>
  <si>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</si>
  <si>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</si>
  <si>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</si>
  <si>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</si>
  <si>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</si>
  <si>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</si>
  <si>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</si>
  <si>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</si>
  <si>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</si>
  <si>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</si>
  <si>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</si>
  <si>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</si>
  <si>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</si>
  <si>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</si>
  <si>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</si>
  <si>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</si>
  <si>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</si>
  <si>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</si>
  <si>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</si>
  <si>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</si>
  <si>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</si>
  <si>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</si>
  <si>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</si>
  <si>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</si>
  <si>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</si>
  <si>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</si>
  <si>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</si>
  <si>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</si>
  <si>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</si>
  <si>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</si>
  <si>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</si>
  <si>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</si>
  <si>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</si>
  <si>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</si>
  <si>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</si>
  <si>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</si>
  <si>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</si>
  <si>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</si>
  <si>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</si>
  <si>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</si>
  <si>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</si>
  <si>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</si>
  <si>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</si>
  <si>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</si>
  <si>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</si>
  <si>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</si>
  <si>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</si>
  <si>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</si>
  <si>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</si>
  <si>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</si>
  <si>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</si>
  <si>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</si>
  <si>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</si>
  <si>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</si>
  <si>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</si>
  <si>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</si>
  <si>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</si>
  <si>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</si>
  <si>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</si>
  <si>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</si>
  <si>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</si>
  <si>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</si>
  <si>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</si>
  <si>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</si>
  <si>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</si>
  <si>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</si>
  <si>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</si>
  <si>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</si>
  <si>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</si>
  <si>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</si>
  <si>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</si>
  <si>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</si>
  <si>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</si>
  <si>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</si>
  <si>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</si>
  <si>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</si>
  <si>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</si>
  <si>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</si>
  <si>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</si>
  <si>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</si>
  <si>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</si>
  <si>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</si>
  <si>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</si>
  <si>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</si>
  <si>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</si>
  <si>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</si>
  <si>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</si>
  <si>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</si>
  <si>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</si>
  <si>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</si>
  <si>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</si>
  <si>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</si>
  <si>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</si>
  <si>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</si>
  <si>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</si>
  <si>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</si>
  <si>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</si>
  <si>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</si>
  <si>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</si>
  <si>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</si>
  <si>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</si>
  <si>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</si>
  <si>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</si>
  <si>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</si>
  <si>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</si>
  <si>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</si>
  <si>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</si>
  <si>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</si>
  <si>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</si>
  <si>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</si>
  <si>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</si>
  <si>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</si>
  <si>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</si>
  <si>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</si>
  <si>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</si>
  <si>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</si>
  <si>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</si>
  <si>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</si>
  <si>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</si>
  <si>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</si>
  <si>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</si>
  <si>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</si>
  <si>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</si>
  <si>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</si>
  <si>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</si>
  <si>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</si>
  <si>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</si>
  <si>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</si>
  <si>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</si>
  <si>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</si>
  <si>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</si>
  <si>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</si>
  <si>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</si>
  <si>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</si>
  <si>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</si>
  <si>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</si>
  <si>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</si>
  <si>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</si>
  <si>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</si>
  <si>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</si>
  <si>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</si>
  <si>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</si>
  <si>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</si>
  <si>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</si>
  <si>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</si>
  <si>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</si>
  <si>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</si>
  <si>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</si>
  <si>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</si>
  <si>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</si>
  <si>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</si>
  <si>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</si>
  <si>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</si>
  <si>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</si>
  <si>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</si>
  <si>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</si>
  <si>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</si>
  <si>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</si>
  <si>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</si>
  <si>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</si>
  <si>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</si>
  <si>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</si>
  <si>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</si>
  <si>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</si>
  <si>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</si>
  <si>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</si>
  <si>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</si>
  <si>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</si>
  <si>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</si>
  <si>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</si>
  <si>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</si>
  <si>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</si>
  <si>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</si>
  <si>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</si>
  <si>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</si>
  <si>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</si>
  <si>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</si>
  <si>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</si>
  <si>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</si>
  <si>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</si>
  <si>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</si>
  <si>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</si>
  <si>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</si>
  <si>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</si>
  <si>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</si>
  <si>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</si>
  <si>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</si>
  <si>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</si>
  <si>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</si>
  <si>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</si>
  <si>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</si>
  <si>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</si>
  <si>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</si>
  <si>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</si>
  <si>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</si>
  <si>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</si>
  <si>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</si>
  <si>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</si>
  <si>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</si>
  <si>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</si>
  <si>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</si>
  <si>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</si>
  <si>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</si>
  <si>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</si>
  <si>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</si>
  <si>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</si>
  <si>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</si>
  <si>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</si>
  <si>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</si>
  <si>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</si>
  <si>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</si>
  <si>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</si>
  <si>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</si>
  <si>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</si>
  <si>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</si>
  <si>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</si>
  <si>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</si>
  <si>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</si>
  <si>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</si>
  <si>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</si>
  <si>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</si>
  <si>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</si>
  <si>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</si>
  <si>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</si>
  <si>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</si>
  <si>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</si>
  <si>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</si>
  <si>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</si>
  <si>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</si>
  <si>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</si>
  <si>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</si>
  <si>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</si>
  <si>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</si>
  <si>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</si>
  <si>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</si>
  <si>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</si>
  <si>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</si>
  <si>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</si>
  <si>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</si>
  <si>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</si>
  <si>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</si>
  <si>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</si>
  <si>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</si>
  <si>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</si>
  <si>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</si>
  <si>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</si>
  <si>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</si>
  <si>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</si>
  <si>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</si>
  <si>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</si>
  <si>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</si>
  <si>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</si>
  <si>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</si>
  <si>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</si>
  <si>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</si>
  <si>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</si>
  <si>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</si>
  <si>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</si>
  <si>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</si>
  <si>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</si>
  <si>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</si>
  <si>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</si>
  <si>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</si>
  <si>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</si>
  <si>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</si>
  <si>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</si>
  <si>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</si>
  <si>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</si>
  <si>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</si>
  <si>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</si>
  <si>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</si>
  <si>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</si>
  <si>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</si>
  <si>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</si>
  <si>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</si>
  <si>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</si>
  <si>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</si>
  <si>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</si>
  <si>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</si>
  <si>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</si>
  <si>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</si>
  <si>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</si>
  <si>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</si>
  <si>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</si>
  <si>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</si>
  <si>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</si>
  <si>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</si>
  <si>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</si>
  <si>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</si>
  <si>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</si>
  <si>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</si>
  <si>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</si>
  <si>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</si>
  <si>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</si>
  <si>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</si>
  <si>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</si>
  <si>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</si>
  <si>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</si>
  <si>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</si>
  <si>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</si>
  <si>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</si>
  <si>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</si>
  <si>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</si>
  <si>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</si>
  <si>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</si>
  <si>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</si>
  <si>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</si>
  <si>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</si>
  <si>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</si>
  <si>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</si>
  <si>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</si>
  <si>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</si>
  <si>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</si>
  <si>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</si>
  <si>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</si>
  <si>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</si>
  <si>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</si>
  <si>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</si>
  <si>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</si>
  <si>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</si>
  <si>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</si>
  <si>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</si>
  <si>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</si>
  <si>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</si>
  <si>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</si>
  <si>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</si>
  <si>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</si>
  <si>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</si>
  <si>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</si>
  <si>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</si>
  <si>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</si>
  <si>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</si>
  <si>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</si>
  <si>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</si>
  <si>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</si>
  <si>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</si>
  <si>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</si>
  <si>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</si>
  <si>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</si>
  <si>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</si>
  <si>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</si>
  <si>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</si>
  <si>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</si>
  <si>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</si>
  <si>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</si>
  <si>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</si>
  <si>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</si>
  <si>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</si>
  <si>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</si>
  <si>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</si>
  <si>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</si>
  <si>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</si>
  <si>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</si>
  <si>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</si>
  <si>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</si>
  <si>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</si>
  <si>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</si>
  <si>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</si>
  <si>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</si>
  <si>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</si>
  <si>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</si>
  <si>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</si>
  <si>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</si>
  <si>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</si>
  <si>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</si>
  <si>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</si>
  <si>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</si>
  <si>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</si>
  <si>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</si>
  <si>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</si>
  <si>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</si>
  <si>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</si>
  <si>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</si>
  <si>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</si>
  <si>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</si>
  <si>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</si>
  <si>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</si>
  <si>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</si>
  <si>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</si>
  <si>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</si>
  <si>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</si>
  <si>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</si>
  <si>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</si>
  <si>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</si>
  <si>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</si>
  <si>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</si>
  <si>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</si>
  <si>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</si>
  <si>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</si>
  <si>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</si>
  <si>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</si>
  <si>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</si>
  <si>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</si>
  <si>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</si>
  <si>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</si>
  <si>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</si>
  <si>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</si>
  <si>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</si>
  <si>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</si>
  <si>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</si>
  <si>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</si>
  <si>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</si>
  <si>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</si>
  <si>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</si>
  <si>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</si>
  <si>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</si>
  <si>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</si>
  <si>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</si>
  <si>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</si>
  <si>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</si>
  <si>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</si>
  <si>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</si>
  <si>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</si>
  <si>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</si>
  <si>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</si>
  <si>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</si>
  <si>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</si>
  <si>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</si>
  <si>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</si>
  <si>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</si>
  <si>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</si>
  <si>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</si>
  <si>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</si>
  <si>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</si>
  <si>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</si>
  <si>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</si>
  <si>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</si>
  <si>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</si>
  <si>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</si>
  <si>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</si>
  <si>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</si>
  <si>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</si>
  <si>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</si>
  <si>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</si>
  <si>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</si>
  <si>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</si>
  <si>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</si>
  <si>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</si>
  <si>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</si>
  <si>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</si>
  <si>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</si>
  <si>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</si>
  <si>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</si>
  <si>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</si>
  <si>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</si>
  <si>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</si>
  <si>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</si>
  <si>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</si>
  <si>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</si>
  <si>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</si>
  <si>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</si>
  <si>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</si>
  <si>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</si>
  <si>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</si>
  <si>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</si>
  <si>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</si>
  <si>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</si>
  <si>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</si>
  <si>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</si>
  <si>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</si>
  <si>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</si>
  <si>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</si>
  <si>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</si>
  <si>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</si>
  <si>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</si>
  <si>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</si>
  <si>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</si>
  <si>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</si>
  <si>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</si>
  <si>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</si>
  <si>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</si>
  <si>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</si>
  <si>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</si>
  <si>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</si>
  <si>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</si>
  <si>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</si>
  <si>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</si>
  <si>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</si>
  <si>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</si>
  <si>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</si>
  <si>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</si>
  <si>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</si>
  <si>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</si>
  <si>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</si>
  <si>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</si>
  <si>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</si>
  <si>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</si>
  <si>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</si>
  <si>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</si>
  <si>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</si>
  <si>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</si>
  <si>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</si>
  <si>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</si>
  <si>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</si>
  <si>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</si>
  <si>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</si>
  <si>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</si>
  <si>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</si>
  <si>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</si>
  <si>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</si>
  <si>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</si>
  <si>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</si>
  <si>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</si>
  <si>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</si>
  <si>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</si>
  <si>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</si>
  <si>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</si>
  <si>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</si>
  <si>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</si>
  <si>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</si>
  <si>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</si>
  <si>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</si>
  <si>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</si>
  <si>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</si>
  <si>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</si>
  <si>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</si>
  <si>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</si>
  <si>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</si>
  <si>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</si>
  <si>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</si>
  <si>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</si>
  <si>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</si>
  <si>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</si>
  <si>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</si>
  <si>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</si>
  <si>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</si>
  <si>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</si>
  <si>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</si>
  <si>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</si>
  <si>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</si>
  <si>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</si>
  <si>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</si>
  <si>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</si>
  <si>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</si>
  <si>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</si>
  <si>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</si>
  <si>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</si>
  <si>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</si>
  <si>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</si>
  <si>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</si>
  <si>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</si>
  <si>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</si>
  <si>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</si>
  <si>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</si>
  <si>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</si>
  <si>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</si>
  <si>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</si>
  <si>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</si>
  <si>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</si>
  <si>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</si>
  <si>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</si>
  <si>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</si>
  <si>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</si>
  <si>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</si>
  <si>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</si>
  <si>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</si>
  <si>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</si>
  <si>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</si>
  <si>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</si>
  <si>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</si>
  <si>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</si>
  <si>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</si>
  <si>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</si>
  <si>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</si>
  <si>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</si>
  <si>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</si>
  <si>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</si>
  <si>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</si>
  <si>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</si>
  <si>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</si>
  <si>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</si>
  <si>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</si>
  <si>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</si>
  <si>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</si>
  <si>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</si>
  <si>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</si>
  <si>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</si>
  <si>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</si>
  <si>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</si>
  <si>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</si>
  <si>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</si>
  <si>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</si>
  <si>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</si>
  <si>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</si>
  <si>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</si>
  <si>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</si>
  <si>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</si>
  <si>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</si>
  <si>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</si>
  <si>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</si>
  <si>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</si>
  <si>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</si>
  <si>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</si>
  <si>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</si>
  <si>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</si>
  <si>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</si>
  <si>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</si>
  <si>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</si>
  <si>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</si>
  <si>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</si>
  <si>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</si>
  <si>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</si>
  <si>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</si>
  <si>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</si>
  <si>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</si>
  <si>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</si>
  <si>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</si>
  <si>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</si>
  <si>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</si>
  <si>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</si>
  <si>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</si>
  <si>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</si>
  <si>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</si>
  <si>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</si>
  <si>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</si>
  <si>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</si>
  <si>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</si>
  <si>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</si>
  <si>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</si>
  <si>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</si>
  <si>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</si>
  <si>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</si>
  <si>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</si>
  <si>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</si>
  <si>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</si>
  <si>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</si>
  <si>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</si>
  <si>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</si>
  <si>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</si>
  <si>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</si>
  <si>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</si>
  <si>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</si>
  <si>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</si>
  <si>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</si>
  <si>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</si>
  <si>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</si>
  <si>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</si>
  <si>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</si>
  <si>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</si>
  <si>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</si>
  <si>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</si>
  <si>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</si>
  <si>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</si>
  <si>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</si>
  <si>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</si>
  <si>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</si>
  <si>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</si>
  <si>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</si>
  <si>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</si>
  <si>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</si>
  <si>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</si>
  <si>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</si>
  <si>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</si>
  <si>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</si>
  <si>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</si>
  <si>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</si>
  <si>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</si>
  <si>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</si>
  <si>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</si>
  <si>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</si>
  <si>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</si>
  <si>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</si>
  <si>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</si>
  <si>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</si>
  <si>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</si>
  <si>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</si>
  <si>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</si>
  <si>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</si>
  <si>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</si>
  <si>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</si>
  <si>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</si>
  <si>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</si>
  <si>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</si>
  <si>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</si>
  <si>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</si>
  <si>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</si>
  <si>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</si>
  <si>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</si>
  <si>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</si>
  <si>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</si>
  <si>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</si>
  <si>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</si>
  <si>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</si>
  <si>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</si>
  <si>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</si>
  <si>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</si>
  <si>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</si>
  <si>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</si>
  <si>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</si>
  <si>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</si>
  <si>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</si>
  <si>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</si>
  <si>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</si>
  <si>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</si>
  <si>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</si>
  <si>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</si>
  <si>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</si>
  <si>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</si>
  <si>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</si>
  <si>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</si>
  <si>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</si>
  <si>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</si>
  <si>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</si>
  <si>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</si>
  <si>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</si>
  <si>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</si>
  <si>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</si>
  <si>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</si>
  <si>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</si>
  <si>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</si>
  <si>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</si>
  <si>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</si>
  <si>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</si>
  <si>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</si>
  <si>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</si>
  <si>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</si>
  <si>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</si>
  <si>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</si>
  <si>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</si>
  <si>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</si>
  <si>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</si>
  <si>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</si>
  <si>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</si>
  <si>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</si>
  <si>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</si>
  <si>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</si>
  <si>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</si>
  <si>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</si>
  <si>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</si>
  <si>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</si>
  <si>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</si>
  <si>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</si>
  <si>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</si>
  <si>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</si>
  <si>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</si>
  <si>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</si>
  <si>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</si>
  <si>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</si>
  <si>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</si>
  <si>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</si>
  <si>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</si>
  <si>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</si>
  <si>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</si>
  <si>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</si>
  <si>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</si>
  <si>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</si>
  <si>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</si>
  <si>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</si>
  <si>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</si>
  <si>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</si>
  <si>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</si>
  <si>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</si>
  <si>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</si>
  <si>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</si>
  <si>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</si>
  <si>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</si>
  <si>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</si>
  <si>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</si>
  <si>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</si>
  <si>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</si>
  <si>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</si>
  <si>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</si>
  <si>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</si>
  <si>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</si>
  <si>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</si>
  <si>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</si>
  <si>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</si>
  <si>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</si>
  <si>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</si>
  <si>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</si>
  <si>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</si>
  <si>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</si>
  <si>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</si>
  <si>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</si>
  <si>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</si>
  <si>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</si>
  <si>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</si>
  <si>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</si>
  <si>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</si>
  <si>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</si>
  <si>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</si>
  <si>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</si>
  <si>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</si>
  <si>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</si>
  <si>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</si>
  <si>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</si>
  <si>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</si>
  <si>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</si>
  <si>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</si>
  <si>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</si>
  <si>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</si>
  <si>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</si>
  <si>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</si>
  <si>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</si>
  <si>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</si>
  <si>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</si>
  <si>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</si>
  <si>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</si>
  <si>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</si>
  <si>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</si>
  <si>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</si>
  <si>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</si>
  <si>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</si>
  <si>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</si>
  <si>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</si>
  <si>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</si>
  <si>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</si>
  <si>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</si>
  <si>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</si>
  <si>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</si>
  <si>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</si>
  <si>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</si>
  <si>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</si>
  <si>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</si>
  <si>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</si>
  <si>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</si>
  <si>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</si>
  <si>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</si>
  <si>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</si>
  <si>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</si>
  <si>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</si>
  <si>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</si>
  <si>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</si>
  <si>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</si>
  <si>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</si>
  <si>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</si>
  <si>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</si>
  <si>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</si>
  <si>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</si>
  <si>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</si>
  <si>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</si>
  <si>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</si>
  <si>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</si>
  <si>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</si>
  <si>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</si>
  <si>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</si>
  <si>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</si>
  <si>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</si>
  <si>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</si>
  <si>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</si>
  <si>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</si>
  <si>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</si>
  <si>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</si>
  <si>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</si>
  <si>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</si>
  <si>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</si>
  <si>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</si>
  <si>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</si>
  <si>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</si>
  <si>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</si>
  <si>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</si>
  <si>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</si>
  <si>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</si>
  <si>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</si>
  <si>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</si>
  <si>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</si>
  <si>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</si>
  <si>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</si>
  <si>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</si>
  <si>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</si>
  <si>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</si>
  <si>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</si>
  <si>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</si>
  <si>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</si>
  <si>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</si>
  <si>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</si>
  <si>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</si>
  <si>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</si>
  <si>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</si>
  <si>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</si>
  <si>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</si>
  <si>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</si>
  <si>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</si>
  <si>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</si>
  <si>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</si>
  <si>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</si>
  <si>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</si>
  <si>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</si>
  <si>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</si>
  <si>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</si>
  <si>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</si>
  <si>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</si>
  <si>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</si>
  <si>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</si>
  <si>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</si>
  <si>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</si>
  <si>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</si>
  <si>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</si>
  <si>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</si>
  <si>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</si>
  <si>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</si>
  <si>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</si>
  <si>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</si>
  <si>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</si>
  <si>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</si>
  <si>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</si>
  <si>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</si>
  <si>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</si>
  <si>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</si>
  <si>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</si>
  <si>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</si>
  <si>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</si>
  <si>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</si>
  <si>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</si>
  <si>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</si>
  <si>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</si>
  <si>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</si>
  <si>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</si>
  <si>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</si>
  <si>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</si>
  <si>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</si>
  <si>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</si>
  <si>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</si>
  <si>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</si>
  <si>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</si>
  <si>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</si>
  <si>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</si>
  <si>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</si>
  <si>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</si>
  <si>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</si>
  <si>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</si>
  <si>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</si>
  <si>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</si>
  <si>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</si>
  <si>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</si>
  <si>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</si>
  <si>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</si>
  <si>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</si>
  <si>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</si>
  <si>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</si>
  <si>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</si>
  <si>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</si>
  <si>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</si>
  <si>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</si>
  <si>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</si>
  <si>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</si>
  <si>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</si>
  <si>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</si>
  <si>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</si>
  <si>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</si>
  <si>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</si>
  <si>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</si>
  <si>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</si>
  <si>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</si>
  <si>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</si>
  <si>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</si>
  <si>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</si>
  <si>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</si>
  <si>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</si>
  <si>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</si>
  <si>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</si>
  <si>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</si>
  <si>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</si>
  <si>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</si>
  <si>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</si>
  <si>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</si>
  <si>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</si>
  <si>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</si>
  <si>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</si>
  <si>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</si>
  <si>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</si>
  <si>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</si>
  <si>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</si>
  <si>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</si>
  <si>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</si>
  <si>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</si>
  <si>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</si>
  <si>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</si>
  <si>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</si>
  <si>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</si>
  <si>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</si>
  <si>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</si>
  <si>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</si>
  <si>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</si>
  <si>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</si>
  <si>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</si>
  <si>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</si>
  <si>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</si>
  <si>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</si>
  <si>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</si>
  <si>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</si>
  <si>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</si>
  <si>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</si>
  <si>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</si>
  <si>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</si>
  <si>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</si>
  <si>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</si>
  <si>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</si>
  <si>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</si>
  <si>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</si>
  <si>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</si>
  <si>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</si>
  <si>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</si>
  <si>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</si>
  <si>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</si>
  <si>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</si>
  <si>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</si>
  <si>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</si>
  <si>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</si>
  <si>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</si>
  <si>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</si>
  <si>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</si>
  <si>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</si>
  <si>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</si>
  <si>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</si>
  <si>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</si>
  <si>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</si>
  <si>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</si>
  <si>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</si>
  <si>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</si>
  <si>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</si>
  <si>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</si>
  <si>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</si>
  <si>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</si>
  <si>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</si>
  <si>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</si>
  <si>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</si>
  <si>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</si>
  <si>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</si>
  <si>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</si>
  <si>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</si>
  <si>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</si>
  <si>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</si>
  <si>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</si>
  <si>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</si>
  <si>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</si>
  <si>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</si>
  <si>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</si>
  <si>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</si>
  <si>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</si>
  <si>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</si>
  <si>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</si>
  <si>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</si>
  <si>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</si>
  <si>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</si>
  <si>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</si>
  <si>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</si>
  <si>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</si>
  <si>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</si>
  <si>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</si>
  <si>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</si>
  <si>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</si>
  <si>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</si>
  <si>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</si>
  <si>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</si>
  <si>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</si>
  <si>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</si>
  <si>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</si>
  <si>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</si>
  <si>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</si>
  <si>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</si>
  <si>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</si>
  <si>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</si>
  <si>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</si>
  <si>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</si>
  <si>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</si>
  <si>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</si>
  <si>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</si>
  <si>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</si>
  <si>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</si>
  <si>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</si>
  <si>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</si>
  <si>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</si>
  <si>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</si>
  <si>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</si>
  <si>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</si>
  <si>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</si>
  <si>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</si>
  <si>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</si>
  <si>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</si>
  <si>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</si>
  <si>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</si>
  <si>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</si>
  <si>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</si>
  <si>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</si>
  <si>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</si>
  <si>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</si>
  <si>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</si>
  <si>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</si>
  <si>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</si>
  <si>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</si>
  <si>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</si>
  <si>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</si>
  <si>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</si>
  <si>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</si>
  <si>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</si>
  <si>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</si>
  <si>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</si>
  <si>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</si>
  <si>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</si>
  <si>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</si>
  <si>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</si>
  <si>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</si>
  <si>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</si>
  <si>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</si>
  <si>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</si>
  <si>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</si>
  <si>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</si>
  <si>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</si>
  <si>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</si>
  <si>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</si>
  <si>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</si>
  <si>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</si>
  <si>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</si>
  <si>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</si>
  <si>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</si>
  <si>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</si>
  <si>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</si>
  <si>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</si>
  <si>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</si>
  <si>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</si>
  <si>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</si>
  <si>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</si>
  <si>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</si>
  <si>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</si>
  <si>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</si>
  <si>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</si>
  <si>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</si>
  <si>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</si>
  <si>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</si>
  <si>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</si>
  <si>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</si>
  <si>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</si>
  <si>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</si>
  <si>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</si>
  <si>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</si>
  <si>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</si>
  <si>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</si>
  <si>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</si>
  <si>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</si>
  <si>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</si>
  <si>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</si>
  <si>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</si>
  <si>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</si>
  <si>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</si>
  <si>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</si>
  <si>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</si>
  <si>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</si>
  <si>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</si>
  <si>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</si>
  <si>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</si>
  <si>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</si>
  <si>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</si>
  <si>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</si>
  <si>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</si>
  <si>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</si>
  <si>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</si>
  <si>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</si>
  <si>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</si>
  <si>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</si>
  <si>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</si>
  <si>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</si>
  <si>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</si>
  <si>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</si>
  <si>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</si>
  <si>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</si>
  <si>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</si>
  <si>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</si>
  <si>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</si>
  <si>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</si>
  <si>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</si>
  <si>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</si>
  <si>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</si>
  <si>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</si>
  <si>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</si>
  <si>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</si>
  <si>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</si>
  <si>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</si>
  <si>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</si>
  <si>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</si>
  <si>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</si>
  <si>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</si>
  <si>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</si>
  <si>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</si>
  <si>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</si>
  <si>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</si>
  <si>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</si>
  <si>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</si>
  <si>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</si>
  <si>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</si>
  <si>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</si>
  <si>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</si>
  <si>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</si>
  <si>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</si>
  <si>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</si>
  <si>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</si>
  <si>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</si>
  <si>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</si>
  <si>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</si>
  <si>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</si>
  <si>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</si>
  <si>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</si>
  <si>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</si>
  <si>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</si>
  <si>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</si>
  <si>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</si>
  <si>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</si>
  <si>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</si>
  <si>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</si>
  <si>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</si>
  <si>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</si>
  <si>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</si>
  <si>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</si>
  <si>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</si>
  <si>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</si>
  <si>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</si>
  <si>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</si>
  <si>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</si>
  <si>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</si>
  <si>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</si>
  <si>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</si>
  <si>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</si>
  <si>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</si>
  <si>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</si>
  <si>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</si>
  <si>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</si>
  <si>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</si>
  <si>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</si>
  <si>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</si>
  <si>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</si>
  <si>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</si>
  <si>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</si>
  <si>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</si>
  <si>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</si>
  <si>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</si>
  <si>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</si>
  <si>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</si>
  <si>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</si>
  <si>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</si>
  <si>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</si>
  <si>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</si>
  <si>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</si>
  <si>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</si>
  <si>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</si>
  <si>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</si>
  <si>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</si>
  <si>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</si>
  <si>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</si>
  <si>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</si>
  <si>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</si>
  <si>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</si>
  <si>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</si>
  <si>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</si>
  <si>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</si>
  <si>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</si>
  <si>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</si>
  <si>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</si>
  <si>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</si>
  <si>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</si>
  <si>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</si>
  <si>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</si>
  <si>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</si>
  <si>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</si>
  <si>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</si>
  <si>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</si>
  <si>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</si>
  <si>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</si>
  <si>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</si>
  <si>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</si>
  <si>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</si>
  <si>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</si>
  <si>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</si>
  <si>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</si>
  <si>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</si>
  <si>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</si>
  <si>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</si>
  <si>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</si>
  <si>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</si>
  <si>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</si>
  <si>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</si>
  <si>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</si>
  <si>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</si>
  <si>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</si>
  <si>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</si>
  <si>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</si>
  <si>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</si>
  <si>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</si>
  <si>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</si>
  <si>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</si>
  <si>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</si>
  <si>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</si>
  <si>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</si>
  <si>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</si>
  <si>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</si>
  <si>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</si>
  <si>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</si>
  <si>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</si>
  <si>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</si>
  <si>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</si>
  <si>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</si>
  <si>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</si>
  <si>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</si>
  <si>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</si>
  <si>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</si>
  <si>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</si>
  <si>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</si>
  <si>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</si>
  <si>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</si>
  <si>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</si>
  <si>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</si>
  <si>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</si>
  <si>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</si>
  <si>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</si>
  <si>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</si>
  <si>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</si>
  <si>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</si>
  <si>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</si>
  <si>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</si>
  <si>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</si>
  <si>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</si>
  <si>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</si>
  <si>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</si>
  <si>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</si>
  <si>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</si>
  <si>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</si>
  <si>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</si>
  <si>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</si>
  <si>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</si>
  <si>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</si>
  <si>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</si>
  <si>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</si>
  <si>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</si>
  <si>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</si>
  <si>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</si>
  <si>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</si>
  <si>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</si>
  <si>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</si>
  <si>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</si>
  <si>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</si>
  <si>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</si>
  <si>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</si>
  <si>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</si>
  <si>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</si>
  <si>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</si>
  <si>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</si>
  <si>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</si>
  <si>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</si>
  <si>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</si>
  <si>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</si>
  <si>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</si>
  <si>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</si>
  <si>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</si>
  <si>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</si>
  <si>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</si>
  <si>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</si>
  <si>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</si>
  <si>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</si>
  <si>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</si>
  <si>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</si>
  <si>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</si>
  <si>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</si>
  <si>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</si>
  <si>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</si>
  <si>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</si>
  <si>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</si>
  <si>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</si>
  <si>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</si>
  <si>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</si>
  <si>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</si>
  <si>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</si>
  <si>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</si>
  <si>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</si>
  <si>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</si>
  <si>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</si>
  <si>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</si>
  <si>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</si>
  <si>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</si>
  <si>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</si>
  <si>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</si>
  <si>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</si>
  <si>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</si>
  <si>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</si>
  <si>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</si>
  <si>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</si>
  <si>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</si>
  <si>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</si>
  <si>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</si>
  <si>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</si>
  <si>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</si>
  <si>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</si>
  <si>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</si>
  <si>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</si>
  <si>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</si>
  <si>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</si>
  <si>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</si>
  <si>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</si>
  <si>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</si>
  <si>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</si>
  <si>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</si>
  <si>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</si>
  <si>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</si>
  <si>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</si>
  <si>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</si>
  <si>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</si>
  <si>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</si>
  <si>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</si>
  <si>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</si>
  <si>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</si>
  <si>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</si>
  <si>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</si>
  <si>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</si>
  <si>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</si>
  <si>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</si>
  <si>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</si>
  <si>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</si>
  <si>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</si>
  <si>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</si>
  <si>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</si>
  <si>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</si>
  <si>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</si>
  <si>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</si>
  <si>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</si>
  <si>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</si>
  <si>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</si>
  <si>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</si>
  <si>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</si>
  <si>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</si>
  <si>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</si>
  <si>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</si>
  <si>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</si>
  <si>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</si>
  <si>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</si>
  <si>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</si>
  <si>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</si>
  <si>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</si>
  <si>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</si>
  <si>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</si>
  <si>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</si>
  <si>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</si>
  <si>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</si>
  <si>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</si>
  <si>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</si>
  <si>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</si>
  <si>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</si>
  <si>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</si>
  <si>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</si>
  <si>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</si>
  <si>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</si>
  <si>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</si>
  <si>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</si>
  <si>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</si>
  <si>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</si>
  <si>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</si>
  <si>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</si>
  <si>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</si>
  <si>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</si>
  <si>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</si>
  <si>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</si>
  <si>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</si>
  <si>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</si>
  <si>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</si>
  <si>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</si>
  <si>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</si>
  <si>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</si>
  <si>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</si>
  <si>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</si>
  <si>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</si>
  <si>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</si>
  <si>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</si>
  <si>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</si>
  <si>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</si>
  <si>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</si>
  <si>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</si>
  <si>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</si>
  <si>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</si>
  <si>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</si>
  <si>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</si>
  <si>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</si>
  <si>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</si>
  <si>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</si>
  <si>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</si>
  <si>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</si>
  <si>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</si>
  <si>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</si>
  <si>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</si>
  <si>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</si>
  <si>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</si>
  <si>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</si>
  <si>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</si>
  <si>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</si>
  <si>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</si>
  <si>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</si>
  <si>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</si>
  <si>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</si>
  <si>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</si>
  <si>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</si>
  <si>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</si>
  <si>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</si>
  <si>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</si>
  <si>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</si>
  <si>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</si>
  <si>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</si>
  <si>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</si>
  <si>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</si>
  <si>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</si>
  <si>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</si>
  <si>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</si>
  <si>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</si>
  <si>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</si>
  <si>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</si>
  <si>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</si>
  <si>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</si>
  <si>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</si>
  <si>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</si>
  <si>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</si>
  <si>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</si>
  <si>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</si>
  <si>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</si>
  <si>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</si>
  <si>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</si>
  <si>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</si>
  <si>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</si>
  <si>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</si>
  <si>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</si>
  <si>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</si>
  <si>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</si>
  <si>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</si>
  <si>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</si>
  <si>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</si>
  <si>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</si>
  <si>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</si>
  <si>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</si>
  <si>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</si>
  <si>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</si>
  <si>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</si>
  <si>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</si>
  <si>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</si>
  <si>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</si>
  <si>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</si>
  <si>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</si>
  <si>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</si>
  <si>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</si>
  <si>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</si>
  <si>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</si>
  <si>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</si>
  <si>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</si>
  <si>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</si>
  <si>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</si>
  <si>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</si>
  <si>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</si>
  <si>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</si>
  <si>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</si>
  <si>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</si>
  <si>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</si>
  <si>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</si>
  <si>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</si>
  <si>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</si>
  <si>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</si>
  <si>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</si>
  <si>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</si>
  <si>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</si>
  <si>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</si>
  <si>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</si>
  <si>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</si>
  <si>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</si>
  <si>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</si>
  <si>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</si>
  <si>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</si>
  <si>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</si>
  <si>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</si>
  <si>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</si>
  <si>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</si>
  <si>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</si>
  <si>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</si>
  <si>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</si>
  <si>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</si>
  <si>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</si>
  <si>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</si>
  <si>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</si>
  <si>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</si>
  <si>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</si>
  <si>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</si>
  <si>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</si>
  <si>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</si>
  <si>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</si>
  <si>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</si>
  <si>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</si>
  <si>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</si>
  <si>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</si>
  <si>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</si>
  <si>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</si>
  <si>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</si>
  <si>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</si>
  <si>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</si>
  <si>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</si>
  <si>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</si>
  <si>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</si>
  <si>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</si>
  <si>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</si>
  <si>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</si>
  <si>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</si>
  <si>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</si>
  <si>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</si>
  <si>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</si>
  <si>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</si>
  <si>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</si>
  <si>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</si>
  <si>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</si>
  <si>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</si>
  <si>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</si>
  <si>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</si>
  <si>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</si>
  <si>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</si>
  <si>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</si>
  <si>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</si>
  <si>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</si>
  <si>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</si>
  <si>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</si>
  <si>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</si>
  <si>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</si>
  <si>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</si>
  <si>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</si>
  <si>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</si>
  <si>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</si>
  <si>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</si>
  <si>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</si>
  <si>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</si>
  <si>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</si>
  <si>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</si>
  <si>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</si>
  <si>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</si>
  <si>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</si>
  <si>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</si>
  <si>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</si>
  <si>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</si>
  <si>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</si>
  <si>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</si>
  <si>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</si>
  <si>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</si>
  <si>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</si>
  <si>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</si>
  <si>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</si>
  <si>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</si>
  <si>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</si>
  <si>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</si>
  <si>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</si>
  <si>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</si>
  <si>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</si>
  <si>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</si>
  <si>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</si>
  <si>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</si>
  <si>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</si>
  <si>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</si>
  <si>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</si>
  <si>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</si>
  <si>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</si>
  <si>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</si>
  <si>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</si>
  <si>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</si>
  <si>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</si>
  <si>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</si>
  <si>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</si>
  <si>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</si>
  <si>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</si>
  <si>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</si>
  <si>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</si>
  <si>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</si>
  <si>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</si>
  <si>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</si>
  <si>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</si>
  <si>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</si>
  <si>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</si>
  <si>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</si>
  <si>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</si>
  <si>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</si>
  <si>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</si>
  <si>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</si>
  <si>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</si>
  <si>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</si>
  <si>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</si>
  <si>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</si>
  <si>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</si>
  <si>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</si>
  <si>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</si>
  <si>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</si>
  <si>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</si>
  <si>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</si>
  <si>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</si>
  <si>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</si>
  <si>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</si>
  <si>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</si>
  <si>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</si>
  <si>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</si>
  <si>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</si>
  <si>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</si>
  <si>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</si>
  <si>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</si>
  <si>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</si>
  <si>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</si>
  <si>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</si>
  <si>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</si>
  <si>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</si>
  <si>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</si>
  <si>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</si>
  <si>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</si>
  <si>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</si>
  <si>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</si>
  <si>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</si>
  <si>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</si>
  <si>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</si>
  <si>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</si>
  <si>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</si>
  <si>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</si>
  <si>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</si>
  <si>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</si>
  <si>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</si>
  <si>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</si>
  <si>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</si>
  <si>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</si>
  <si>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</si>
  <si>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</si>
  <si>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</si>
  <si>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</si>
  <si>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</si>
  <si>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</si>
  <si>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</si>
  <si>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</si>
  <si>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</si>
  <si>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</si>
  <si>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</si>
  <si>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</si>
  <si>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</si>
  <si>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</si>
  <si>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</si>
  <si>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</si>
  <si>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</si>
  <si>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</si>
  <si>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</si>
  <si>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</si>
  <si>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</si>
  <si>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</si>
  <si>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</si>
  <si>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</si>
  <si>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</si>
  <si>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</si>
  <si>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</si>
  <si>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</si>
  <si>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</si>
  <si>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</si>
  <si>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</si>
  <si>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</si>
  <si>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</si>
  <si>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</si>
  <si>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</si>
  <si>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</si>
  <si>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</si>
  <si>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</si>
  <si>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</si>
  <si>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</si>
  <si>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</si>
  <si>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</si>
  <si>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</si>
  <si>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</si>
  <si>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</si>
  <si>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</si>
  <si>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</si>
  <si>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</si>
  <si>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</si>
  <si>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</si>
  <si>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</si>
  <si>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</si>
  <si>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</si>
  <si>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</si>
  <si>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</si>
  <si>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</si>
  <si>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</si>
  <si>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</si>
  <si>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</si>
  <si>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</si>
  <si>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</si>
  <si>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</si>
  <si>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</si>
  <si>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</si>
  <si>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</si>
  <si>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</si>
  <si>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</si>
  <si>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</si>
  <si>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</si>
  <si>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</si>
  <si>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</si>
  <si>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</si>
  <si>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</si>
  <si>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</si>
  <si>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</si>
  <si>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</si>
  <si>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</si>
  <si>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</si>
  <si>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</si>
  <si>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</si>
  <si>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</si>
  <si>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</si>
  <si>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</si>
  <si>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</si>
  <si>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</si>
  <si>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</si>
  <si>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</si>
  <si>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</si>
  <si>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</si>
  <si>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</si>
  <si>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</si>
  <si>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</si>
  <si>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</si>
  <si>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</si>
  <si>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</si>
  <si>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</si>
  <si>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</si>
  <si>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</si>
  <si>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</si>
  <si>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</si>
  <si>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</si>
  <si>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</si>
  <si>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</si>
  <si>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</si>
  <si>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</si>
  <si>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</si>
  <si>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</si>
  <si>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</si>
  <si>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</si>
  <si>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</si>
  <si>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</si>
  <si>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</si>
  <si>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</si>
  <si>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</si>
  <si>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</si>
  <si>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</si>
  <si>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</si>
  <si>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</si>
  <si>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</si>
  <si>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</si>
  <si>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</si>
  <si>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</si>
  <si>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</si>
  <si>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</si>
  <si>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</si>
  <si>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</si>
  <si>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</si>
  <si>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</si>
  <si>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</si>
  <si>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</si>
  <si>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</si>
  <si>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</si>
  <si>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</si>
  <si>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</si>
  <si>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</si>
  <si>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</si>
  <si>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</si>
  <si>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</si>
  <si>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</si>
  <si>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</si>
  <si>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</si>
  <si>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</si>
  <si>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</si>
  <si>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</si>
  <si>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</si>
  <si>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</si>
  <si>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</si>
  <si>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</si>
  <si>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</si>
  <si>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</si>
  <si>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</si>
  <si>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</si>
  <si>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</si>
  <si>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</si>
  <si>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</si>
  <si>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</si>
  <si>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</si>
  <si>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</si>
  <si>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</si>
  <si>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</si>
  <si>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</si>
  <si>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</si>
  <si>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</si>
  <si>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</si>
  <si>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</si>
  <si>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</si>
  <si>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</si>
  <si>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</si>
  <si>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</si>
  <si>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</si>
  <si>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</si>
  <si>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</si>
  <si>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</si>
  <si>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</si>
  <si>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</si>
  <si>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</si>
  <si>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</si>
  <si>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</si>
  <si>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</si>
  <si>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</si>
  <si>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</si>
  <si>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</si>
  <si>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</si>
  <si>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</si>
  <si>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</si>
  <si>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</si>
  <si>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</si>
  <si>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</si>
  <si>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</si>
  <si>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</si>
  <si>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</si>
  <si>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</si>
  <si>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</si>
  <si>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</si>
  <si>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</si>
  <si>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</si>
  <si>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</si>
  <si>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</si>
  <si>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</si>
  <si>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</si>
  <si>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</si>
  <si>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</si>
  <si>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</si>
  <si>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</si>
  <si>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</si>
  <si>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</si>
  <si>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</si>
  <si>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</si>
  <si>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</si>
  <si>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</si>
  <si>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</si>
  <si>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</si>
  <si>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</si>
  <si>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</si>
  <si>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</si>
  <si>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</si>
  <si>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</si>
  <si>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</si>
  <si>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</si>
  <si>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</si>
  <si>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</si>
  <si>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</si>
  <si>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</si>
  <si>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</si>
  <si>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</si>
  <si>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</si>
  <si>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</si>
  <si>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</si>
  <si>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</si>
  <si>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</si>
  <si>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</si>
  <si>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</si>
  <si>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</si>
  <si>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</si>
  <si>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</si>
  <si>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</si>
  <si>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</si>
  <si>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</si>
  <si>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</si>
  <si>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</si>
  <si>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</si>
  <si>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</si>
  <si>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</si>
  <si>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</si>
  <si>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</si>
  <si>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</si>
  <si>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</si>
  <si>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</si>
  <si>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</si>
  <si>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</si>
  <si>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</si>
  <si>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</si>
  <si>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</si>
  <si>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</si>
  <si>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</si>
  <si>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</si>
  <si>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</si>
  <si>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</si>
  <si>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</si>
  <si>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</si>
  <si>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</si>
  <si>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</si>
  <si>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</si>
  <si>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</si>
  <si>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</si>
  <si>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</si>
  <si>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</si>
  <si>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</si>
  <si>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</si>
  <si>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</si>
  <si>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</si>
  <si>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</si>
  <si>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</si>
  <si>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</si>
  <si>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</si>
  <si>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</si>
  <si>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</si>
  <si>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</si>
  <si>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</si>
  <si>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</si>
  <si>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</si>
  <si>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</si>
  <si>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</si>
  <si>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</si>
  <si>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</si>
  <si>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</si>
  <si>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</si>
  <si>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</si>
  <si>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</si>
  <si>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</si>
  <si>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</si>
  <si>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</si>
  <si>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</si>
  <si>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</si>
  <si>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</si>
  <si>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</si>
  <si>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</si>
  <si>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</si>
  <si>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</si>
  <si>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</si>
  <si>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</si>
  <si>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</si>
  <si>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</si>
  <si>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</si>
  <si>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</si>
  <si>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</si>
  <si>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</si>
  <si>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</si>
  <si>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</si>
  <si>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</si>
  <si>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</si>
  <si>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</si>
  <si>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</si>
  <si>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</si>
  <si>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</si>
  <si>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</si>
  <si>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</si>
  <si>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</si>
  <si>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</si>
  <si>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</si>
  <si>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</si>
  <si>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</si>
  <si>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</si>
  <si>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</si>
  <si>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</si>
  <si>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</si>
  <si>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</si>
  <si>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</si>
  <si>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</si>
  <si>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</si>
  <si>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</si>
  <si>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</si>
  <si>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</si>
  <si>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</si>
  <si>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</si>
  <si>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</si>
  <si>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</si>
  <si>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</si>
  <si>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</si>
  <si>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</si>
  <si>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</si>
  <si>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</si>
  <si>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</si>
  <si>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</si>
  <si>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</si>
  <si>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</si>
  <si>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</si>
  <si>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</si>
  <si>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</si>
  <si>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</si>
  <si>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</si>
  <si>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</si>
  <si>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</si>
  <si>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</si>
  <si>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</si>
  <si>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</si>
  <si>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</si>
  <si>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</si>
  <si>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</si>
  <si>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</si>
  <si>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</si>
  <si>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</si>
  <si>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</si>
  <si>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</si>
  <si>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</si>
  <si>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</si>
  <si>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</si>
  <si>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</si>
  <si>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</si>
  <si>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</si>
  <si>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</si>
  <si>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</si>
  <si>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</si>
  <si>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</si>
  <si>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</si>
  <si>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</si>
  <si>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</si>
  <si>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</si>
  <si>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</si>
  <si>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</si>
  <si>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</si>
  <si>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</si>
  <si>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</si>
  <si>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</si>
  <si>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</si>
  <si>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</si>
  <si>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</si>
  <si>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</si>
  <si>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</si>
  <si>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</si>
  <si>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</si>
  <si>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</si>
  <si>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</si>
  <si>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</si>
  <si>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</si>
  <si>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</si>
  <si>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</si>
  <si>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</si>
  <si>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</si>
  <si>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</si>
  <si>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</si>
  <si>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</si>
  <si>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</si>
  <si>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</si>
  <si>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</si>
  <si>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</si>
  <si>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</si>
  <si>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</si>
  <si>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</si>
  <si>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</si>
  <si>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</si>
  <si>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</si>
  <si>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</si>
  <si>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</si>
  <si>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</si>
  <si>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</si>
  <si>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</si>
  <si>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</si>
  <si>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</si>
  <si>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</si>
  <si>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</si>
  <si>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</si>
  <si>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</si>
  <si>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</si>
  <si>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</si>
  <si>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</si>
  <si>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</si>
  <si>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</si>
  <si>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</si>
  <si>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</si>
  <si>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</si>
  <si>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</si>
  <si>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</si>
  <si>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</si>
  <si>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</si>
  <si>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</si>
  <si>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</si>
  <si>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</si>
  <si>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</si>
  <si>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</si>
  <si>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</si>
  <si>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</si>
  <si>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</si>
  <si>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</si>
  <si>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</si>
  <si>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</si>
  <si>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</si>
  <si>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</si>
  <si>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</si>
  <si>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</si>
  <si>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</si>
  <si>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</si>
  <si>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</si>
  <si>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</si>
  <si>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</si>
  <si>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</si>
  <si>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</si>
  <si>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</si>
  <si>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</si>
  <si>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</si>
  <si>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</si>
  <si>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</si>
  <si>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</si>
  <si>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</si>
  <si>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</si>
  <si>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</si>
  <si>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</si>
  <si>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</si>
  <si>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</si>
  <si>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</si>
  <si>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</si>
  <si>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</si>
  <si>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</si>
  <si>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</si>
  <si>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</si>
  <si>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</si>
  <si>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</si>
  <si>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</si>
  <si>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</si>
  <si>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</si>
  <si>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</si>
  <si>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</si>
  <si>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</si>
  <si>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</si>
  <si>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</si>
  <si>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</si>
  <si>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</si>
  <si>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</si>
  <si>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</si>
  <si>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</si>
  <si>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</si>
  <si>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</si>
  <si>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</si>
  <si>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</si>
  <si>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</si>
  <si>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</si>
  <si>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</si>
  <si>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</si>
  <si>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</si>
  <si>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</si>
  <si>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</si>
  <si>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</si>
  <si>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</si>
  <si>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</si>
  <si>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</si>
  <si>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</si>
  <si>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</si>
  <si>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</si>
  <si>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</si>
  <si>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</si>
  <si>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</si>
  <si>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</si>
  <si>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</si>
  <si>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</si>
  <si>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</si>
  <si>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</si>
  <si>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</si>
  <si>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</si>
  <si>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</si>
  <si>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</si>
  <si>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</si>
  <si>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</si>
  <si>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</si>
  <si>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</si>
  <si>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</si>
  <si>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</si>
  <si>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</si>
  <si>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</si>
  <si>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</si>
  <si>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</si>
  <si>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</si>
  <si>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</si>
  <si>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</si>
  <si>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</si>
  <si>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</si>
  <si>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</si>
  <si>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</si>
  <si>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</si>
  <si>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</si>
  <si>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</si>
  <si>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</si>
  <si>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</si>
  <si>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</si>
  <si>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</si>
  <si>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</si>
  <si>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</si>
  <si>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</si>
  <si>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</si>
  <si>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</si>
  <si>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</si>
  <si>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</si>
  <si>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</si>
  <si>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</si>
  <si>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</si>
  <si>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</si>
  <si>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</si>
  <si>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</si>
  <si>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</si>
  <si>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</si>
  <si>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</si>
  <si>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</si>
  <si>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</si>
  <si>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</si>
  <si>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</si>
  <si>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</si>
  <si>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</si>
  <si>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</si>
  <si>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</si>
  <si>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</si>
  <si>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</si>
  <si>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</si>
  <si>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</si>
  <si>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</si>
  <si>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</si>
  <si>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</si>
  <si>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</si>
  <si>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</si>
  <si>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</si>
  <si>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</si>
  <si>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</si>
  <si>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</si>
  <si>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</si>
  <si>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</si>
  <si>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</si>
  <si>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</si>
  <si>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</si>
  <si>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</si>
  <si>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</si>
  <si>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</si>
  <si>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</si>
  <si>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</si>
  <si>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</si>
  <si>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</si>
  <si>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</si>
  <si>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</si>
  <si>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</si>
  <si>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</si>
  <si>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</si>
  <si>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</si>
  <si>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</si>
  <si>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</si>
  <si>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</si>
  <si>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</si>
  <si>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</si>
  <si>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</si>
  <si>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</si>
  <si>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</si>
  <si>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</si>
  <si>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</si>
  <si>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</si>
  <si>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</si>
  <si>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</si>
  <si>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</si>
  <si>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</si>
  <si>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</si>
  <si>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</si>
  <si>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</si>
  <si>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</si>
  <si>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</si>
  <si>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</si>
  <si>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</si>
  <si>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</si>
  <si>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</si>
  <si>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</si>
  <si>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</si>
  <si>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</si>
  <si>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</si>
  <si>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</si>
  <si>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</si>
  <si>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</si>
  <si>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</si>
  <si>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</si>
  <si>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</si>
  <si>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</si>
  <si>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</si>
  <si>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</si>
  <si>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</si>
  <si>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</si>
  <si>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</si>
  <si>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</si>
  <si>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</si>
  <si>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</si>
  <si>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</si>
  <si>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</si>
  <si>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</si>
  <si>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</si>
  <si>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</si>
  <si>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</si>
  <si>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</si>
  <si>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</si>
  <si>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</si>
  <si>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</si>
  <si>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</si>
  <si>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</si>
  <si>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</si>
  <si>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</si>
  <si>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</si>
  <si>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</si>
  <si>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</si>
  <si>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</si>
  <si>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</si>
  <si>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</si>
  <si>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</si>
  <si>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</si>
  <si>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</si>
  <si>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</si>
  <si>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</si>
  <si>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</si>
  <si>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</si>
  <si>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</si>
  <si>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</si>
  <si>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</si>
  <si>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</si>
  <si>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</si>
  <si>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</si>
  <si>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</si>
  <si>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</si>
  <si>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</si>
  <si>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</si>
  <si>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</si>
  <si>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</si>
  <si>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</si>
  <si>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</si>
  <si>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</si>
  <si>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</si>
  <si>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</si>
  <si>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</si>
  <si>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</si>
  <si>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</si>
  <si>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</si>
  <si>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</si>
  <si>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</si>
  <si>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</si>
  <si>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</si>
  <si>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</si>
  <si>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</si>
  <si>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</si>
  <si>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</si>
  <si>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</si>
  <si>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</si>
  <si>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</si>
  <si>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</si>
  <si>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</si>
  <si>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</si>
  <si>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</si>
  <si>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</si>
  <si>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</si>
  <si>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</si>
  <si>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</si>
  <si>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</si>
  <si>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</si>
  <si>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</si>
  <si>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</si>
  <si>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</si>
  <si>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</si>
  <si>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</si>
  <si>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</si>
  <si>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</si>
  <si>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</si>
  <si>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</si>
  <si>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</si>
  <si>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</si>
  <si>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</si>
  <si>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</si>
  <si>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</si>
  <si>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</si>
  <si>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</si>
  <si>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</si>
  <si>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</si>
  <si>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</si>
  <si>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</si>
  <si>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</si>
  <si>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</si>
  <si>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</si>
  <si>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</si>
  <si>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</si>
  <si>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</si>
  <si>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</si>
  <si>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</si>
  <si>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</si>
  <si>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</si>
  <si>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</si>
  <si>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</si>
  <si>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</si>
  <si>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</si>
  <si>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</si>
  <si>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</si>
  <si>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</si>
  <si>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</si>
  <si>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</si>
  <si>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</si>
  <si>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</si>
  <si>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</si>
  <si>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</si>
  <si>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</si>
  <si>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</si>
  <si>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</si>
  <si>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</si>
  <si>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</si>
  <si>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</si>
  <si>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</si>
  <si>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</si>
  <si>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</si>
  <si>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</si>
  <si>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</si>
  <si>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</si>
  <si>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</si>
  <si>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</si>
  <si>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</si>
  <si>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</si>
  <si>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</si>
  <si>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</si>
  <si>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</si>
  <si>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</si>
  <si>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</si>
  <si>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</si>
  <si>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</si>
  <si>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</si>
  <si>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</si>
  <si>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</si>
  <si>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</si>
  <si>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</si>
  <si>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</si>
  <si>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</si>
  <si>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</si>
  <si>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</si>
  <si>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</si>
  <si>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</si>
  <si>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</si>
  <si>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</si>
  <si>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</si>
  <si>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</si>
  <si>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</si>
  <si>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</si>
  <si>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</si>
  <si>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</si>
  <si>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</si>
  <si>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</si>
  <si>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</si>
  <si>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</si>
  <si>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</si>
  <si>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</si>
  <si>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</si>
  <si>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</si>
  <si>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</si>
  <si>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</si>
  <si>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</si>
  <si>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</si>
  <si>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</si>
  <si>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</si>
  <si>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</si>
  <si>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</si>
  <si>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</si>
  <si>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</si>
  <si>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</si>
  <si>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</si>
  <si>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</si>
  <si>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</si>
  <si>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</si>
  <si>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</si>
  <si>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</si>
  <si>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</si>
  <si>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</si>
  <si>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</si>
  <si>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</si>
  <si>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</si>
  <si>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</si>
  <si>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</si>
  <si>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</si>
  <si>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</si>
  <si>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</si>
  <si>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</si>
  <si>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</si>
  <si>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</si>
  <si>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</si>
  <si>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</si>
  <si>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</si>
  <si>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</si>
  <si>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</si>
  <si>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</si>
  <si>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</si>
  <si>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</si>
  <si>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</si>
  <si>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</si>
  <si>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</si>
  <si>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</si>
  <si>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</si>
  <si>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</si>
  <si>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</si>
  <si>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</si>
  <si>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</si>
  <si>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</si>
  <si>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</si>
  <si>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</si>
  <si>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</si>
  <si>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</si>
  <si>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</si>
  <si>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</si>
  <si>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</si>
  <si>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</si>
  <si>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</si>
  <si>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</si>
  <si>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</si>
  <si>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</si>
  <si>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</si>
  <si>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</si>
  <si>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</si>
  <si>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</si>
  <si>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</si>
  <si>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</si>
  <si>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</si>
  <si>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</si>
  <si>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</si>
  <si>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</si>
  <si>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</si>
  <si>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</si>
  <si>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</si>
  <si>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</si>
  <si>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</si>
  <si>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</si>
  <si>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</si>
  <si>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</si>
  <si>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</si>
  <si>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</si>
  <si>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</si>
  <si>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</si>
  <si>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</si>
  <si>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</si>
  <si>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</si>
  <si>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</si>
  <si>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</si>
  <si>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</si>
  <si>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</si>
  <si>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</si>
  <si>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</si>
  <si>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</si>
  <si>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</si>
  <si>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</si>
  <si>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</si>
  <si>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</si>
  <si>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</si>
  <si>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</si>
  <si>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</si>
  <si>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</si>
  <si>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</si>
  <si>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</si>
  <si>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</si>
  <si>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</si>
  <si>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</si>
  <si>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</si>
  <si>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</si>
  <si>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</si>
  <si>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</si>
  <si>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</si>
  <si>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</si>
  <si>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</si>
  <si>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</si>
  <si>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</si>
  <si>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</si>
  <si>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</si>
  <si>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</si>
  <si>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</si>
  <si>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</si>
  <si>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</si>
  <si>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</si>
  <si>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</si>
  <si>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</si>
  <si>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</si>
  <si>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</si>
  <si>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</si>
  <si>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</si>
  <si>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</si>
  <si>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</si>
  <si>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</si>
  <si>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</si>
  <si>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</si>
  <si>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</si>
  <si>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</si>
  <si>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</si>
  <si>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</si>
  <si>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</si>
  <si>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</si>
  <si>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</si>
  <si>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</si>
  <si>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</si>
  <si>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</si>
  <si>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</si>
  <si>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</si>
  <si>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</si>
  <si>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</si>
  <si>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</si>
  <si>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</si>
  <si>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</si>
  <si>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</si>
  <si>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</si>
  <si>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</si>
  <si>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</si>
  <si>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</si>
  <si>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</si>
  <si>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</si>
  <si>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</si>
  <si>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</si>
  <si>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</si>
  <si>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</si>
  <si>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</si>
  <si>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</si>
  <si>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</si>
  <si>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</si>
  <si>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</si>
  <si>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</si>
  <si>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</si>
  <si>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</si>
  <si>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</si>
  <si>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</si>
  <si>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</si>
  <si>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</si>
  <si>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</si>
  <si>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</si>
  <si>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</si>
  <si>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</si>
  <si>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</si>
  <si>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</si>
  <si>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</si>
  <si>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</si>
  <si>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</si>
  <si>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</si>
  <si>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</si>
  <si>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</si>
  <si>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</si>
  <si>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</si>
  <si>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</si>
  <si>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</si>
  <si>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</si>
  <si>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</si>
  <si>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</si>
  <si>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</si>
  <si>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</si>
  <si>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</si>
  <si>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</si>
  <si>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</si>
  <si>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</si>
  <si>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</si>
  <si>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</si>
  <si>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</si>
  <si>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</si>
  <si>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</si>
  <si>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</si>
  <si>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</si>
  <si>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</si>
  <si>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</si>
  <si>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</si>
  <si>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</si>
  <si>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</si>
  <si>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</si>
  <si>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</si>
  <si>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</si>
  <si>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</si>
  <si>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</si>
  <si>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</si>
  <si>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</si>
  <si>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</si>
  <si>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</si>
  <si>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</si>
  <si>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</si>
  <si>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</si>
  <si>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</si>
  <si>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</si>
  <si>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</si>
  <si>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</si>
  <si>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</si>
  <si>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</si>
  <si>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</si>
  <si>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</si>
  <si>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</si>
  <si>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</si>
  <si>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</si>
  <si>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</si>
  <si>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</si>
  <si>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</si>
  <si>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</si>
  <si>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</si>
  <si>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</si>
  <si>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</si>
  <si>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</si>
  <si>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</si>
  <si>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</si>
  <si>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</si>
  <si>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</si>
  <si>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</si>
  <si>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</si>
  <si>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</si>
  <si>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</si>
  <si>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</si>
  <si>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</si>
  <si>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</si>
  <si>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</si>
  <si>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</si>
  <si>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</si>
  <si>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</si>
  <si>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</si>
  <si>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</si>
  <si>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</si>
  <si>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</si>
  <si>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</si>
  <si>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</si>
  <si>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</si>
  <si>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</si>
  <si>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</si>
  <si>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</si>
  <si>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</si>
  <si>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</si>
  <si>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</si>
  <si>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</si>
  <si>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</si>
  <si>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</si>
  <si>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</si>
  <si>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</si>
  <si>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</si>
  <si>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</si>
  <si>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</si>
  <si>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</si>
  <si>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</si>
  <si>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</si>
  <si>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</si>
  <si>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</si>
  <si>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</si>
  <si>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</si>
  <si>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</si>
  <si>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</si>
  <si>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</si>
  <si>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</si>
  <si>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</si>
  <si>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</si>
  <si>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</si>
  <si>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</si>
  <si>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</si>
  <si>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</si>
  <si>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</si>
  <si>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</si>
  <si>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</si>
  <si>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</si>
  <si>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</si>
  <si>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</si>
  <si>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</si>
  <si>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</si>
  <si>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</si>
  <si>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</si>
  <si>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</si>
  <si>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</si>
  <si>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</si>
  <si>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</si>
  <si>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</si>
  <si>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</si>
  <si>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</si>
  <si>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</si>
  <si>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</si>
  <si>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</si>
  <si>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</si>
  <si>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</si>
  <si>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</si>
  <si>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</si>
  <si>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</si>
  <si>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</si>
  <si>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</si>
  <si>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</si>
  <si>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</si>
  <si>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</si>
  <si>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</si>
  <si>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</si>
  <si>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</si>
  <si>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</si>
  <si>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</si>
  <si>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</si>
  <si>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</si>
  <si>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</si>
  <si>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</si>
  <si>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</si>
  <si>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</si>
  <si>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</si>
  <si>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</si>
  <si>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</si>
  <si>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</si>
  <si>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</si>
  <si>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</si>
  <si>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</si>
  <si>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</si>
  <si>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</si>
  <si>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</si>
  <si>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</si>
  <si>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</si>
  <si>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</si>
  <si>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</si>
  <si>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</si>
  <si>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</si>
  <si>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</si>
  <si>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</si>
  <si>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</si>
  <si>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</si>
  <si>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</si>
  <si>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</si>
  <si>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</si>
  <si>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</si>
  <si>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</si>
  <si>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</si>
  <si>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</si>
  <si>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</si>
  <si>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</si>
  <si>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</si>
  <si>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</si>
  <si>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</si>
  <si>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</si>
  <si>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</si>
  <si>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</si>
  <si>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</si>
  <si>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</si>
  <si>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</si>
  <si>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</si>
  <si>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</si>
  <si>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</si>
  <si>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</si>
  <si>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</si>
  <si>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</si>
  <si>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</si>
  <si>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</si>
  <si>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</si>
  <si>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</si>
  <si>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</si>
  <si>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</si>
  <si>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</si>
  <si>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</si>
  <si>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</si>
  <si>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</si>
  <si>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</si>
  <si>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</si>
  <si>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</si>
  <si>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</si>
  <si>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</si>
  <si>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</si>
  <si>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</si>
  <si>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</si>
  <si>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</si>
  <si>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</si>
  <si>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</si>
  <si>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</si>
  <si>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</si>
  <si>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</si>
  <si>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</si>
  <si>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</si>
  <si>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</si>
  <si>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</si>
  <si>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</si>
  <si>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</si>
  <si>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</si>
  <si>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</si>
  <si>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</si>
  <si>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</si>
  <si>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</si>
  <si>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</si>
  <si>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</si>
  <si>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</si>
  <si>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</si>
  <si>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</si>
  <si>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</si>
  <si>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</si>
  <si>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</si>
  <si>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</si>
  <si>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</si>
  <si>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</si>
  <si>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</si>
  <si>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</si>
  <si>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</si>
  <si>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</si>
  <si>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</si>
  <si>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</si>
  <si>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</si>
  <si>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</si>
  <si>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</si>
  <si>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</si>
  <si>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</si>
  <si>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</si>
  <si>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</si>
  <si>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</si>
  <si>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</si>
  <si>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</si>
  <si>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</si>
  <si>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</si>
  <si>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</si>
  <si>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</si>
  <si>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</si>
  <si>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</si>
  <si>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</si>
  <si>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</si>
  <si>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</si>
  <si>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</si>
  <si>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</si>
  <si>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</si>
  <si>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</si>
  <si>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</si>
  <si>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</si>
  <si>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</si>
  <si>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</si>
  <si>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</si>
  <si>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</si>
  <si>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</si>
  <si>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</si>
  <si>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</si>
  <si>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</si>
  <si>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</si>
  <si>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</si>
  <si>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</si>
  <si>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</si>
  <si>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</si>
  <si>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</si>
  <si>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</si>
  <si>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</si>
  <si>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</si>
  <si>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</si>
  <si>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</si>
  <si>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</si>
  <si>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</si>
  <si>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</si>
  <si>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</si>
  <si>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</si>
  <si>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</si>
  <si>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</si>
  <si>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</si>
  <si>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</si>
  <si>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</si>
  <si>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</si>
  <si>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</si>
  <si>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</si>
  <si>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</si>
  <si>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</si>
  <si>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</si>
  <si>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</si>
  <si>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</si>
  <si>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</si>
  <si>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</si>
  <si>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</si>
  <si>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</si>
  <si>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</si>
  <si>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</si>
  <si>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</si>
  <si>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</si>
  <si>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</si>
  <si>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</si>
  <si>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</si>
  <si>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</si>
  <si>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</si>
  <si>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</si>
  <si>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</si>
  <si>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</si>
  <si>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</si>
  <si>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</si>
  <si>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</si>
  <si>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</si>
  <si>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</si>
  <si>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</si>
  <si>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</si>
  <si>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</si>
  <si>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</si>
  <si>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</si>
  <si>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</si>
  <si>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</si>
  <si>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</si>
  <si>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</si>
  <si>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</si>
  <si>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</si>
  <si>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</si>
  <si>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</si>
  <si>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</si>
  <si>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</si>
  <si>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</si>
  <si>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</si>
  <si>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</si>
  <si>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</si>
  <si>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</si>
  <si>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</si>
  <si>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</si>
  <si>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</si>
  <si>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</si>
  <si>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</si>
  <si>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</si>
  <si>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</si>
  <si>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</si>
  <si>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</si>
  <si>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</si>
  <si>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</si>
  <si>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</si>
  <si>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</si>
  <si>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</si>
  <si>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</si>
  <si>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</si>
  <si>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</si>
  <si>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</si>
  <si>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</si>
  <si>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</si>
  <si>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</si>
  <si>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</si>
  <si>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</si>
  <si>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</si>
  <si>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</si>
  <si>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</si>
  <si>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</si>
  <si>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</si>
  <si>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</si>
  <si>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</si>
  <si>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</si>
  <si>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</si>
  <si>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</si>
  <si>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</si>
  <si>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</si>
  <si>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</si>
  <si>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</si>
  <si>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</si>
  <si>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</si>
  <si>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</si>
  <si>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</si>
  <si>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</si>
  <si>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</si>
  <si>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</si>
  <si>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</si>
  <si>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</si>
  <si>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</si>
  <si>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</si>
  <si>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</si>
  <si>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</si>
  <si>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</si>
  <si>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</si>
  <si>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</si>
  <si>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</si>
  <si>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</si>
  <si>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</si>
  <si>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</si>
  <si>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</si>
  <si>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</si>
  <si>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</si>
  <si>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</si>
  <si>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</si>
  <si>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</si>
  <si>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</si>
  <si>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</si>
  <si>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</si>
  <si>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</si>
  <si>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</si>
  <si>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</si>
  <si>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</si>
  <si>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</si>
  <si>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</si>
  <si>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</si>
  <si>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</si>
  <si>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</si>
  <si>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</si>
  <si>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</si>
  <si>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</si>
  <si>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</si>
  <si>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</si>
  <si>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</si>
  <si>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</si>
  <si>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</si>
  <si>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</si>
  <si>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</si>
  <si>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</si>
  <si>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</si>
  <si>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</si>
  <si>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</si>
  <si>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</si>
  <si>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</si>
  <si>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</si>
  <si>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</si>
  <si>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</si>
  <si>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</si>
  <si>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</si>
  <si>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</si>
  <si>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</si>
  <si>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</si>
  <si>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</si>
  <si>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</si>
  <si>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</si>
  <si>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</si>
  <si>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</si>
  <si>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</si>
  <si>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</si>
  <si>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</si>
  <si>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</si>
  <si>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</si>
  <si>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</si>
  <si>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</si>
  <si>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</si>
  <si>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</si>
  <si>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</si>
  <si>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</si>
  <si>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</si>
  <si>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</si>
  <si>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</si>
  <si>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</si>
  <si>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</si>
  <si>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</si>
  <si>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</si>
  <si>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</si>
  <si>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</si>
  <si>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</si>
  <si>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</si>
  <si>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</si>
  <si>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</si>
  <si>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</si>
  <si>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</si>
  <si>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</si>
  <si>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</si>
  <si>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</si>
  <si>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</si>
  <si>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</si>
  <si>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</si>
  <si>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</si>
  <si>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</si>
  <si>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</si>
  <si>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</si>
  <si>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</si>
  <si>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</si>
  <si>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PCM-20251107-00001026</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</si>
  <si>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</si>
  <si>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</si>
  <si>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</si>
  <si>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</si>
  <si>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</si>
  <si>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</si>
  <si>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</si>
  <si>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</si>
  <si>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</si>
  <si>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</si>
  <si>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</si>
  <si>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</si>
  <si>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</si>
  <si>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</si>
  <si>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</si>
  <si>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</si>
  <si>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</si>
  <si>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</si>
  <si>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</si>
  <si>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</si>
  <si>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</si>
  <si>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</si>
  <si>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</si>
  <si>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</si>
  <si>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</si>
  <si>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</si>
  <si>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</si>
  <si>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</si>
  <si>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</si>
  <si>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</si>
  <si>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</si>
  <si>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</si>
  <si>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</si>
  <si>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</si>
  <si>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</si>
  <si>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</si>
  <si>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</si>
  <si>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</si>
  <si>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</si>
  <si>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</si>
  <si>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</si>
  <si>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</si>
  <si>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</si>
  <si>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</si>
  <si>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</si>
  <si>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</si>
  <si>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</si>
  <si>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</si>
  <si>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</si>
  <si>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</si>
  <si>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</si>
  <si>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</si>
  <si>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</si>
  <si>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</si>
  <si>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</si>
  <si>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</si>
  <si>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</si>
  <si>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</si>
  <si>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</si>
  <si>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</si>
  <si>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</si>
  <si>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</si>
  <si>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</si>
  <si>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</si>
  <si>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</si>
  <si>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</si>
  <si>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</si>
  <si>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</si>
  <si>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</si>
  <si>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</si>
  <si>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</si>
  <si>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</si>
  <si>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</si>
  <si>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</si>
  <si>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</si>
  <si>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</si>
  <si>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</si>
  <si>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</si>
  <si>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</si>
  <si>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</si>
  <si>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</si>
  <si>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</si>
  <si>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</si>
  <si>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PCM-20251107-00001008</t>
  </si>
  <si>
    <t xml:space="preserve">at site checking </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</si>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</sst>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41" dataDxfId="140" headerRowBorderDxfId="138" tableBorderDxfId="139" totalsRowBorderDxfId="137">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K9" sqref="K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305.83683217592625</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12690</v>
      </c>
      <c r="E3" s="63" t="s">
        <v>39021</v>
      </c>
      <c r="F3" s="118">
        <v>45968.747291666667</v>
      </c>
      <c r="G3" s="119">
        <f ca="1">IFERROR(NOW()-F3,"")</f>
        <v>3.7966087962558959E-2</v>
      </c>
      <c r="H3" s="118">
        <v>45968.732870370368</v>
      </c>
      <c r="I3" s="116" t="str">
        <f>IFERROR(VLOOKUP(D3,DB!A:F,6,0),"")</f>
        <v>SCECO</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45968.785257754629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45968.785257754629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45968.785257754629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45968.785257754629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45968.785257754629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45968.785257754629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45968.785257754629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45968.785257754629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45968.785257754629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45968.785257754629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45968.785257754629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45968.785257754629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45968.785257754629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45968.785257754629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45968.785257754629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45968.785257754629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45968.785257754629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45968.785257754629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45968.785257754629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45968.785257754629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45968.785257754629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45968.785257754629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45968.785257754629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45968.785257754629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45968.785257754629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45968.785257754629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45968.785257754629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45968.785257754629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45968.785257754629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45968.785257754629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45968.785257754629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45968.785257754629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45968.785257754629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45968.785257754629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45968.785257754629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45968.785257754629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45968.785257754629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45968.785257754629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45968.785257754629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45968.785257754629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45968.785257754629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45968.785257754629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45968.785257754629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45968.785257754629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45968.785257754629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45968.785257754629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45968.785257754629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45968.785257754629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45968.785257754629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45968.785257754629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45968.785257754629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45968.785257754629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45968.785257754629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45968.785257754629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45968.785257754629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45968.785257754629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45968.785257754629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45968.785257754629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45968.785257754629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45968.785257754629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45968.785257754629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45968.785257754629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45968.785257754629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45968.785257754629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45968.785257754629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45968.785257754629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45968.785257754629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45968.785257754629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45968.785257754629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45968.785257754629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45968.785257754629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45968.785257754629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45968.785257754629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45968.785257754629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45968.785257754629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45968.785257754629</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45968.785257754629</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143.78542013889091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11226</v>
      </c>
      <c r="E4" s="103" t="s">
        <v>39102</v>
      </c>
      <c r="F4" s="104">
        <v>45968.733888888892</v>
      </c>
      <c r="G4" s="105">
        <f ca="1">IFERROR(NOW()-F4,"-")</f>
        <v>5.1368865737458691E-2</v>
      </c>
      <c r="H4" s="104">
        <v>45968.727638888886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45968.785257754629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45968.785257754629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45968.785257754629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45968.785257754629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45968.785257754629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45968.785257754629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45968.785257754629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45968.785257754629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45968.785257754629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45968.785257754629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45968.785257754629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45968.785257754629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45968.785257754629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45968.785257754629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45968.785257754629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45968.785257754629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45968.785257754629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45968.785257754629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45968.785257754629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45968.785257754629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45968.785257754629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45968.785257754629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45968.785257754629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45968.785257754629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45968.785257754629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45968.785257754629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45968.785257754629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45968.785257754629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45968.785257754629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45968.785257754629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45968.785257754629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45968.785257754629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45968.785257754629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45968.785257754629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45968.785257754629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45968.785257754629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45968.785257754629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45968.785257754629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45968.785257754629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45968.785257754629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45968.785257754629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45968.785257754629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45968.785257754629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45968.785257754629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45968.785257754629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45968.785257754629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45968.785257754629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45968.785257754629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45968.785257754629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45968.785257754629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45968.785257754629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45968.785257754629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45968.785257754629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45968.785257754629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45968.785257754629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45968.785257754629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45968.785257754629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45968.785257754629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45968.785257754629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45968.785257754629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45968.785257754629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45968.785257754629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45968.785257754629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45968.785257754629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45968.785257754629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45968.785257754629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45968.785257754629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45968.785257754629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45968.785257754629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45968.785257754629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45968.785257754629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37"/>
      <c r="B76" s="138" t="str">
        <f>IFERROR(VLOOKUP(D76,DB!A:K,11,0),"")</f>
        <v/>
      </c>
      <c r="C76" s="138"/>
      <c r="D76" s="138"/>
      <c r="E76" s="139"/>
      <c r="F76" s="140"/>
      <c r="G76" s="141">
        <f ca="1">IFERROR(NOW()-F76,"-")</f>
        <v>45968.785257754629</v>
      </c>
      <c r="H76" s="140"/>
      <c r="I76" s="138" t="str">
        <f>IFERROR(VLOOKUP(D76,DB!A:F,6,0),"")</f>
        <v/>
      </c>
      <c r="J76" s="138" t="str">
        <f>IFERROR(VLOOKUP(D76,DB!A:G,7,0),"")</f>
        <v/>
      </c>
      <c r="K76" s="142"/>
      <c r="L76" s="138" t="str">
        <f>IFERROR(VLOOKUP(D76,DB!A:I,9,0),"")</f>
        <v/>
      </c>
      <c r="M76" s="138"/>
      <c r="N76" s="138"/>
      <c r="O76" s="138"/>
      <c r="P76" s="138"/>
      <c r="Q76" s="138"/>
      <c r="R76" s="138"/>
      <c r="S76" s="138"/>
      <c r="T76" s="138"/>
      <c r="U76" s="138"/>
      <c r="V76" s="138"/>
      <c r="W76" s="138"/>
      <c r="X76" s="138"/>
      <c r="Y76" s="138"/>
      <c r="Z76" s="138"/>
      <c r="AA76" s="138"/>
      <c r="AB76" s="138"/>
      <c r="AC76" s="138"/>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38"/>
      <c r="BC76" s="138"/>
      <c r="BD76" s="138"/>
      <c r="BE76" s="138"/>
      <c r="BF76" s="138"/>
      <c r="BG76" s="138"/>
      <c r="BH76" s="138"/>
      <c r="BI76" s="138"/>
      <c r="BJ76" s="138"/>
      <c r="BK76" s="138"/>
      <c r="BL76" s="138"/>
      <c r="BM76" s="138"/>
      <c r="BN76" s="138"/>
      <c r="BO76" s="138"/>
      <c r="BP76" s="138"/>
      <c r="BQ76" s="138"/>
      <c r="BR76" s="138"/>
      <c r="BS76" s="138"/>
      <c r="BT76" s="138"/>
      <c r="BU76" s="138"/>
      <c r="BV76" s="138"/>
      <c r="BW76" s="138"/>
      <c r="BX76" s="138"/>
      <c r="BY76" s="138"/>
      <c r="BZ76" s="138"/>
      <c r="CA76" s="138"/>
      <c r="CB76" s="138"/>
      <c r="CC76" s="138"/>
      <c r="CD76" s="138"/>
      <c r="CE76" s="138"/>
      <c r="CF76" s="138"/>
      <c r="CG76" s="138"/>
      <c r="CH76" s="138"/>
      <c r="CI76" s="138"/>
      <c r="CJ76" s="14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45968.785258101852</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45968.785258101852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45968.785258101852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45968.785258101852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45968.785258101852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45968.785258101852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45968.785258101852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45968.785258101852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45968.785258101852</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45968.785258101852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45968.785258101852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45968.785258101852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45968.785258101852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45968.785258101852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45968.785258101852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45968.785258101852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45968.785258101852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45968.785258101852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45968.785258101852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45968.785258101852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45968.785258101852</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45968.785258101852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45968.785258101852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45968.785258101852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45968.785258101852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45968.785258101852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45968.785258101852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45968.785258101852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45968.785258101852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45968.785258101852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45968.785258101852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45968.785258101852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45968.785258101852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45968.785258101852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45968.785258101852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45968.785258101852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45968.785258101852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45968.785258101852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45968.785258101852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45968.785258101852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45968.785258101852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45968.785258101852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45968.785258101852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45968.785258101852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45968.785258101852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45968.785258101852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45968.785258101852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45968.785258101852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45968.785258101852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45968.785258101852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45968.785258101852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45968.785258101852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45968.785258101852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45968.785258101852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45968.785258101852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45968.785258101852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45968.785258101852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45968.785258101852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45968.785258101852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45968.785258101852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45968.785258101852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45968.785258101852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45968.785258101852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45968.785258101852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45968.785258101852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45968.785258101852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45968.785258101852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45968.785258101852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45968.785258101852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45968.785258101852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45968.785258101852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45968.785258101852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45968.785258101852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45968.785258101852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45968.785258101852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45968.785258101852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45968.785258101852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45968.785258101852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45968.785258101852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45968.785258101852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45968.785258101852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45968.785258101852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45968.785258101852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45968.785258101852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45968.785258101852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45968.785258101852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45968.785258101852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45968.785258101852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45968.785258101852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45968.785258101852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45968.785258101852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45968.785258101852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45968.785258101852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45968.785258101852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45968.785258101852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45968.785258101852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45968.785258101852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45968.785258101852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45968.785258101852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45968.785258101852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45968.785258101852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45968.785258101852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45968.785258101852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45968.785258101852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45968.785258101852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45968.785258101852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45968.785258101852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45968.785258101852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45968.785258101852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45968.785258101852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45968.785258101852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45968.785258101852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45968.785258101852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45968.785258101852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45968.785258101852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45968.785258101852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45968.785258101852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45968.785258101852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45968.785258101852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45968.785258101852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45968.785258101852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45968.785258101852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45968.785258101852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45968.785258101852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45968.785258101852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45968.785258101852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45968.785258101852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45968.785258101852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45968.785258101852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45968.785258101852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45968.785258101852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45968.785258101852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45968.785258101852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45968.785258101852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45968.785258101852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45968.785258101852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45968.785258101852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45968.785258101852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45968.785258101852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45968.785258101852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45968.785258101852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45968.785258101852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45968.785258101852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45968.785258101852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45968.785258101852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45968.785258101852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45968.785258101852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45968.785258101852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45968.785258101852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45968.785258101852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45968.785258101852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45968.785258101852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45968.785258101852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45968.785258101852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45968.785258101852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45968.785258101852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45968.785258101852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45968.785258101852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45968.785258101852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45968.785258101852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45968.785258101852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45968.785258101852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45968.785258101852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45968.785258101852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45968.785258101852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45968.785258101852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45968.785258101852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45968.785258101852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45968.785258101852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45968.785258101852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45968.785258101852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45968.785258101852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45968.785258101852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45968.785258101852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45968.785258101852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45968.785258101852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45968.785258101852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45968.785258101852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45968.785258101852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45968.785258101852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45968.785258101852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45968.785258101852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45968.785258101852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45968.785258101852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45968.785258101852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45968.785258101852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45968.785258101852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45968.785258101852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45968.785258101852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45968.785258101852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45968.785258101852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45968.785258101852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45968.785258101852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45968.785258101852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45968.785258101852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45968.785258101852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45968.785258101852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45968.785258101852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45968.785258101852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45968.785258101852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45968.785258101852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45968.785258101852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45968.785258101852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45968.785258101852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45968.785258101852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45968.785258101852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45968.785258101852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45968.785258101852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45968.785258101852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45968.785258101852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45968.785258101852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45968.785258101852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45968.785258101852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45968.785258101852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45968.785258101852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45968.785258101852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45968.785258101852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45968.785258101852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45968.785258101852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45968.785258101852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45968.785258101852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45968.785258101852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45968.785258101852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45968.785258101852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45968.785258101852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45968.785258101852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45968.785258101852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45968.785258101852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45968.785258101852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45968.785258101852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45968.785258101852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45968.785258101852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45968.785258101852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45968.785258101852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45968.785258101852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45968.785258101852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45968.785258101852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45968.785258101852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45968.785258101852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45968.785258101852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45968.785258101852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45968.785258101852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45968.785258101852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45968.785258101852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45968.785258101852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45968.785258101852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45968.785258101852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45968.785258101852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45968.785258101852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45968.785258101852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45968.785258101852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45968.785258101852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45968.785258101852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45968.785258101852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45968.785258101852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45968.785258101852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45968.785258101852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45968.785258101852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45968.785258101852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45968.785258101852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45968.785258101852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45968.785258101852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45968.785258101852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45968.785258101852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45968.785258101852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45968.785258101852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45968.785258101852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45968.785258101852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45968.785258101852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45968.785258101852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45968.785258101852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45968.785258101852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45968.785258101852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45968.785258101852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45968.785258101852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45968.785258101852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45968.785258101852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45968.785258101852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45968.785258101852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45968.785258101852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45968.785258101852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45968.785258101852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45968.785258101852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45968.785258101852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45968.785258101852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45968.785258101852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45968.785258101852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45968.785258101852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45968.785258101852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45968.785258101852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45968.785258101852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45968.785258101852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45968.785258101852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45968.785258101852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45968.785258101852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45968.785258101852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45968.785258101852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45968.785258101852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45968.785258101852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45968.785258101852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45968.785258101852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45968.785258101852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45968.785258101852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45968.785258101852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45968.785258101852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45968.785258101852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45968.785258101852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45968.785258101852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45968.785258101852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45968.785258101852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45968.785258101852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45968.785258101852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45968.785258101852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45968.785258101852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45968.785258101852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45968.785258101852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45968.785258101852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45968.785258101852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45968.785258101852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45968.785258101852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45968.785258101852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45968.785258101852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45968.785258101852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45968.785258101852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45968.785258101852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45968.785258101852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45968.785258101852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45968.785258101852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45968.785258101852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45968.785258101852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45968.785258101852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45968.785258101852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45968.785258101852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45968.785258101852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45968.785258101852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45968.785258101852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45968.785258101852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45968.785258101852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45968.785258101852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45968.785258101852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45968.785258101852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45968.785258101852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45968.785258101852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45968.785258101852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45968.785258101852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45968.785258101852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45968.785258101852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45968.785258101852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45968.785258101852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45968.785258101852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45968.785258101852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45968.785258101852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45968.785258101852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45968.785258101852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45968.785258101852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45968.785258101852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45968.785258101852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45968.785258101852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45968.785258101852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45968.785258101852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45968.785258101852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45968.785258101852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45968.785258101852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45968.785258101852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45968.785258101852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45968.785258101852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45968.785258101852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45968.785258101852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45968.785258101852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45968.785258101852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45968.785258101852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45968.785258101852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45968.785258101852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45968.785258101852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45968.785258101852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45968.785258101852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45968.785258101852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45968.785258101852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45968.785258101852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45968.785258101852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45968.785258101852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45968.785258101852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45968.785258101852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45968.785258101852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45968.785258101852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45968.785258101852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45968.785258101852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45968.785258101852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45968.785258101852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45968.785258101852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45968.785258101852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45968.785258101852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45968.785258101852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45968.785258101852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45968.785258101852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45968.785258101852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45968.785258101852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45968.785258101852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45968.785258101852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45968.785258101852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45968.785258101852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45968.785258101852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45968.785258101852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45968.785258101852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45968.785258101852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45968.785258101852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45968.785258101852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45968.785258101852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45968.785258101852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45968.785258101852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45968.785258101852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45968.785258101852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45968.785258101852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45968.785258101852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45968.785258101852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45968.785258101852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45968.785258101852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45968.785258101852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45968.785258101852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45968.785258101852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45968.785258101852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45968.785258101852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45968.785258101852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45968.785258101852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45968.785258101852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45968.785258101852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45968.785258101852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45968.785258101852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45968.785258101852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45968.785258101852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45968.785258101852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45968.785258101852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45968.785258101852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45968.785258101852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45968.785258101852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45968.785258101852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45968.785258101852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45968.785258101852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45968.785258101852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45968.785258101852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45968.785258101852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45968.785258101852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45968.785258101852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45968.785258101852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45968.785258101852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45968.785258101852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45968.785258101852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45968.785258101852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45968.785258101852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45968.785258101852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45968.785258101852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45968.785258101852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45968.785258101852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45968.785258101852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45968.785258101852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45968.785258101852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45968.785258101852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45968.785258101852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45968.785258101852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45968.785258101852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45968.785258101852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45968.785258101852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45968.785258101852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45968.785258101852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45968.785258101852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45968.785258101852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45968.785258101852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45968.785258101852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45968.785258101852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45968.785258101852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45968.785258101852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45968.785258101852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45968.785258101852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45968.785258101852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45968.785258101852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45968.785258101852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45968.785258101852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45968.785258101852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45968.785258101852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45968.785258101852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45968.785258101852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45968.785258101852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45968.785258101852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45968.785258101852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45968.785258101852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45968.785258101852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45968.785258101852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45968.785258101852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45968.785258101852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45968.785258101852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45968.785258101852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45968.785258101852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45968.785258101852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45968.785258101852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45968.785258101852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45968.785258101852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45968.785258101852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45968.785258101852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45968.785258101852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45968.785258101852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45968.785258101852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45968.785258101852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45968.785258101852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45968.785258101852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45968.785258101852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45968.785258101852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45968.785258101852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45968.785258101852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45968.785258101852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45968.785258101852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45968.785258101852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45968.785258101852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45968.785258101852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45968.785258101852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45968.785258101852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45968.785258101852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45968.785258101852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45968.785258101852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45968.785258101852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45968.785258101852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45968.785258101852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45968.785258101852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45968.785258101852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45968.785258101852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45968.785258101852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45968.785258101852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45968.785258101852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45968.785258101852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45968.785258101852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45968.785258101852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45968.785258101852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45968.785258101852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45968.785258101852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45968.785258101852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45968.785258101852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45968.785258101852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45968.785258101852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45968.785258101852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45968.785258101852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45968.785258101852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45968.785258101852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45968.785258101852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45968.785258101852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45968.785258101852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45968.785258101852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45968.785258101852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45968.785258101852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45968.785258101852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45968.785258101852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45968.785258101852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45968.785258101852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45968.785258101852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45968.785258101852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45968.785258101852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45968.785258101852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45968.785258101852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45968.785258101852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45968.785258101852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45968.785258101852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45968.785258101852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45968.785258101852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45968.785258101852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45968.785258101852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45968.785258101852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45968.785258101852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45968.785258101852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45968.785258101852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45968.785258101852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45968.785258101852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45968.785258101852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45968.785258101852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45968.785258101852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45968.785258101852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45968.785258101852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45968.785258101852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45968.785258101852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45968.785258101852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45968.785258101852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45968.785258101852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45968.785258101852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45968.785258101852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45968.785258101852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45968.785258101852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45968.785258101852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45968.785258101852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45968.785258101852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45968.785258101852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45968.785258101852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45968.785258101852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45968.785258101852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45968.785258101852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45968.785258101852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45968.785258101852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45968.785258101852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45968.785258101852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45968.785258101852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45968.785258101852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45968.785258101852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45968.785258101852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45968.785258101852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45968.785258101852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45968.785258101852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45968.785258101852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45968.785258101852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45968.785258101852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45968.785258101852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45968.785258101852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45968.785258101852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45968.785258101852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45968.785258101852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45968.785258101852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45968.785258101852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45968.785258101852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45968.785258101852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45968.785258101852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45968.785258101852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45968.785258101852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45968.785258101852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45968.785258101852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45968.785258101852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45968.785258101852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45968.785258101852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45968.785258101852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45968.785258101852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45968.785258101852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45968.785258101852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45968.785258101852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45968.785258101852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45968.785258101852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45968.785258101852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45968.785258101852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45968.785258101852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45968.785258101852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45968.785258101852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45968.785258101852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45968.785258101852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45968.785258101852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45968.785258101852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45968.785258101852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45968.785258101852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45968.785258101852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45968.785258101852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45968.785258101852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45968.785258101852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45968.785258101852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45968.785258101852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45968.785258101852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45968.785258101852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45968.785258101852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45968.785258101852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45968.785258101852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45968.785258101852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45968.785258101852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45968.785258101852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45968.785258101852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45968.785258101852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45968.785258101852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45968.785258101852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45968.785258101852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45968.785258101852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45968.785258101852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45968.785258101852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45968.785258101852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45968.785258101852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45968.785258101852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45968.785258101852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45968.785258101852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45968.785258101852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45968.785258101852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45968.785258101852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45968.785258101852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45968.785258101852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45968.785258101852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45968.785258101852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45968.785258101852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45968.785258101852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45968.785258101852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45968.785258101852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45968.785258101852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45968.785258101852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45968.785258101852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45968.785258101852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45968.785258101852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45968.785258101852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45968.785258101852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45968.785258101852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45968.785258101852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45968.785258101852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45968.785258101852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45968.785258101852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45968.785258101852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45968.785258101852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45968.785258101852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45968.785258101852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45968.785258101852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45968.785258101852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45968.785258101852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45968.785258101852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45968.785258101852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45968.785258101852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45968.785258101852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45968.785258101852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45968.785258101852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45968.785258101852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45968.785258101852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45968.785258101852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45968.785258101852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45968.785258101852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45968.785258101852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45968.785258101852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45968.785258101852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45968.785258101852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45968.785258101852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45968.785258101852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45968.785258101852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45968.785258101852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45968.785258101852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45968.785258101852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45968.785258101852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45968.785258101852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45968.785258101852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45968.785258101852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45968.785258101852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45968.785258101852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45968.785258101852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45968.785258101852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45968.785258101852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45968.785258101852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45968.785258101852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45968.785258101852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45968.785258101852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45968.785258101852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45968.785258101852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45968.785258101852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45968.785258101852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45968.785258101852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45968.785258101852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45968.785258101852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45968.785258101852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45968.785258101852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45968.785258101852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45968.785258101852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45968.785258101852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45968.785258101852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45968.785258101852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45968.785258101852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45968.785258101852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45968.785258101852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45968.785258101852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45968.785258101852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45968.785258101852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45968.785258101852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45968.785258101852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45968.785258101852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45968.785258101852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45968.785258101852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45968.785258101852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45968.785258101852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45968.785258101852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45968.785258101852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45968.785258101852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45968.785258101852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45968.785258101852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45968.785258101852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45968.785258101852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45968.785258101852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45968.785258101852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45968.785258101852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45968.785258101852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45968.785258101852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45968.785258101852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45968.785258101852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45968.785258101852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45968.785258101852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45968.785258101852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45968.785258101852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45968.785258101852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45968.785258101852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45968.785258101852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45968.785258101852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45968.785258101852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45968.785258101852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45968.785258101852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45968.785258101852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45968.785258101852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45968.785258101852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45968.785258101852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45968.785258101852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45968.785258101852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45968.785258101852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45968.785258101852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45968.785258101852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45968.785258101852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45968.785258101852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45968.785258101852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45968.785258101852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45968.785258101852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45968.785258101852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45968.785258101852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45968.785258101852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45968.785258101852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45968.785258101852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45968.785258101852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45968.785258101852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45968.785258101852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45968.785258101852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45968.785258101852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45968.785258101852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45968.785258101852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45968.785258101852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45968.785258101852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45968.785258101852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45968.785258101852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45968.785258101852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45968.785258101852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45968.785258101852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45968.785258101852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45968.785258101852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45968.785258101852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45968.785258101852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45968.785258101852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45968.785258101852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45968.785258101852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45968.785258101852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45968.785258101852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45968.785258101852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45968.785258101852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45968.785258101852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45968.785258101852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45968.785258101852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45968.785258101852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45968.785258101852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45968.785258101852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45968.785258101852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45968.785258101852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45968.785258101852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45968.785258101852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45968.785258101852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45968.785258101852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45968.785258101852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45968.785258101852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45968.785258101852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45968.785258101852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45968.785258101852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45968.785258101852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45968.785258101852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45968.785258101852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45968.785258101852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45968.785258101852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45968.785258101852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45968.785258101852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45968.785258101852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45968.785258101852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45968.785258101852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45968.785258101852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45968.785258101852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45968.785258101852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45968.785258101852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45968.785258101852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45968.785258101852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45968.785258101852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45968.785258101852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45968.785258101852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45968.785258101852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45968.785258101852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45968.785258101852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45968.785258101852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45968.785258101852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45968.785258101852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45968.785258101852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45968.785258101852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45968.785258101852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45968.785258101852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45968.785258101852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45968.785258101852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45968.785258101852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45968.785258101852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45968.785258101852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45968.785258101852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45968.785258101852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45968.785258101852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45968.785258101852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45968.785258101852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45968.785258101852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45968.785258101852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45968.785258101852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45968.785258101852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45968.785258101852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45968.785258101852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45968.785258101852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45968.785258101852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45968.785258101852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45968.785258101852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45968.785258101852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45968.785258101852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45968.785258101852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45968.785258101852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45968.785258101852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45968.785258101852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45968.785258101852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45968.785258101852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45968.785258101852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45968.785258101852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45968.785258101852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45968.785258101852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45968.785258101852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45968.785258101852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45968.785258101852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45968.785258101852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45968.785258101852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45968.785258101852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45968.785258101852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45968.785258101852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45968.785258101852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45968.785258101852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45968.785258101852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45968.785258101852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45968.785258101852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45968.785258101852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45968.785258101852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45968.785258101852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45968.785258101852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45968.785258101852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45968.785258101852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45968.785258101852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45968.785258101852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45968.785258101852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45968.785258101852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45968.785258101852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45968.785258101852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45968.785258101852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45968.785258101852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45968.785258101852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45968.785258101852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45968.785258101852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45968.785258101852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45968.785258101852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45968.785258101852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45968.785258101852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45968.785258101852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45968.785258101852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45968.785258101852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45968.785258101852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45968.785258101852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45968.785258101852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45968.785258101852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45968.785258101852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45968.785258101852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45968.785258101852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45968.785258101852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45968.785258101852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45968.785258101852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45968.785258101852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45968.785258101852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45968.785258101852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45968.785258101852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45968.785258101852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45968.785258101852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45968.785258101852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45968.785258101852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45968.785258101852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45968.785258101852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45968.785258101852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45968.785258101852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45968.785258101852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45968.785258101852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45968.785258101852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45968.785258101852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45968.785258101852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45968.785258101852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45968.785258101852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45968.785258101852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45968.785258101852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45968.785258101852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45968.785258101852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45968.785258101852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45968.785258101852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45968.785258101852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45968.785258101852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45968.785258101852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45968.785258101852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45968.785258101852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45968.785258101852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45968.785258101852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45968.785258101852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45968.785258101852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45968.785258101852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45968.785258101852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45968.785258101852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45968.785258101852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45968.785258101852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45968.785258101852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45968.785258101852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45968.785258101852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45968.785258101852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45968.785258101852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45968.785258101852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45968.785258101852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45968.785258101852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45968.785258101852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45968.785258101852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45968.785258101852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45968.785258101852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45968.785258101852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45968.785258101852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45968.785258101852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45968.785258101852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45968.785258101852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45968.785258101852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45968.785258101852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45968.785258101852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45968.785258101852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45968.785258101852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45968.785258101852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45968.785258101852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45968.785258101852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45968.785258101852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45968.785258101852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45968.785258101852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45968.785258101852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45968.785258101852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45968.785258101852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45968.785258101852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45968.785258101852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45968.785258101852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45968.785258101852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45968.785258101852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45968.785258101852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45968.785258101852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45968.785258101852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45968.785258101852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45968.785258101852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45968.785258101852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45968.785258101852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45968.785258101852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45968.785258101852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45968.785258101852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45968.785258101852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45968.785258101852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45968.785258101852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45968.785258101852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45968.785258101852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45968.785258101852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45968.785258101852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45968.785258101852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45968.785258101852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45968.785258101852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45968.785258101852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45968.785258101852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45968.785258101852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45968.785258101852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45968.785258101852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45968.785258101852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45968.785258101852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45968.785258101852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45968.785258101852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45968.785258101852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45968.785258101852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45968.785258101852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45968.785258101852</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265.30454050925619</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111"/>
      <c r="F3" s="112"/>
      <c r="G3" s="113">
        <f ca="1">IFERROR(NOW()-F3,"")</f>
        <v>45968.785258101852</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45968.785258101852</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45968.785258101852</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45968.785258101852</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45968.785258101852</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45968.785258101852</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45968.785258101852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45968.785258101852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45968.785258101852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45968.785258101852</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45968.785257754629</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45968.785257754629</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45968.785257754629</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45968.785257754629</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45968.785257754629</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45968.785257754629</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45968.785257754629</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45968.785257754629</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45968.785257754629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45968.785257754629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45968.785257754629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45968.785257754629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45968.785257754629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45968.785257754629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45968.785257754629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45968.785257754629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45968.785257754629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45968.785257754629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45968.785257754629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45968.785257754629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45968.785257754629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45968.785257754629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45968.785257754629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45968.785257754629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45968.785257754629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45968.785257754629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45968.785257754629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45968.785257754629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45968.785257754629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45968.785257754629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45968.785257754629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45968.785257754629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45968.785257754629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45968.785257754629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45968.785257754629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45968.785257754629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45968.785257754629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45968.785257754629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45968.785257754629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45968.785257754629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45968.785257754629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45968.785257754629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45968.785257754629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45968.785257754629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45968.785257754629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45968.785257754629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45968.785257754629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45968.785257754629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45968.785257754629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45968.785257754629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45968.785257754629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45968.785257754629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45968.785257754629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45968.785257754629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45968.785257754629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45968.785257754629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45968.785257754629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45968.785257754629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45968.785257754629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45968.785257754629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45968.785257754629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45968.785257754629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45968.785257754629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45968.785257754629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45968.785257754629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45968.785257754629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45968.785257754629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45968.785257754629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45968.785257754629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45968.785257754629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45968.785257754629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45968.785257754629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45968.785257754629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45968.785257754629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45968.785257754629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45968.785257754629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45968.785257754629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45968.785257754629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45968.785257754629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45968.785257754629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45968.785257754629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45968.785257754629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45968.785257754629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45968.785257754629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45968.785257754629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45968.785257754629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45968.785257754629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45968.785257754629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45968.785257754629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45968.785257754629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45968.785257754629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45968.785257754629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45968.785257754629</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45968.785257754629</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45968.785257754629</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45968.785257754629</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76.953197569440817</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42.596380787035741</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20.124146990739973</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45968.785257754629</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45968.785257870368</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45968.785257870368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45968.785257870368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45968.785258101852</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45968.785258101852</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45968.785258101852</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45968.785258101852</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45968.785258101852</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45968.785258101852</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45968.785258101852</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45968.785258101852</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45968.785258101852</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45968.785258101852</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45968.785258101852</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45968.785258101852</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45968.785258101852</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45968.785258101852</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45968.785258101852</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45968.785258101852</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45968.785258101852</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45968.785258101852</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45968.785258101852</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45968.785258101852</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45968.785258101852</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45968.785258101852</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45968.785258101852</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45968.785258101852</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45968.785258101852</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45968.785258101852</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45968.785258101852</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45968.785258101852</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45968.785258101852</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45968.785258101852</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45968.785258101852</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45968.785258101852</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45968.785258101852</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45968.785258101852</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45968.785258101852</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45968.785258101852</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45968.785258101852</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45968.785258101852</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45968.785258101852</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45968.785258101852</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45968.785258101852</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45968.785258101852</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45968.785258101852</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45968.785258101852</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45968.785258101852</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45968.785258101852</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45968.785258101852</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45968.785258101852</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45968.785258101852</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45968.785258101852</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45968.785258101852</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45968.785258101852</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45968.785258101852</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45968.785258101852</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45968.785258101852</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45968.785258101852</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45968.785258101852</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45968.785258101852</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45968.785258101852</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45968.785258101852</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45968.785258101852</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45968.785258101852</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45968.785258101852</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45968.785258101852</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45968.785258101852</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45968.785258101852</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45968.785258101852</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45968.785258101852</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45968.785258101852</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45968.785258101852</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45968.785258101852</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45968.785258101852</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45968.785258101852</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45968.785258101852</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45968.785258101852</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45968.785258101852</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45968.785258101852</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45968.785258101852</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45968.785258101852</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45968.785258101852</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45968.785258101852</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45968.785258101852</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45968.785258101852</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45968.785258101852</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45968.785258101852</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45968.785258101852</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45968.785258101852</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45968.785258101852</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45968.785258101852</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45968.785258101852</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45968.785258101852</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45968.785258101852</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45968.785258101852</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45968.785258101852</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45968.785258101852</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45968.785258101852</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45968.785258101852</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45968.785258101852</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45968.785258101852</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45968.785258101852</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45968.785258101852</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45968.785258101852</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45968.785258101852</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45968.785258101852</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45968.785258101852</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45968.785258101852</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45968.785258101852</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45968.785258101852</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45968.785258101852</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45968.785258101852</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45968.785258101852</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45968.785258101852</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45968.785258101852</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45968.785258101852</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45968.785258101852</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45968.785258101852</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45968.785258101852</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45968.785258101852</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45968.785258101852</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45968.785258101852</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45968.785258101852</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45968.785258101852</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45968.785258101852</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45968.785258101852</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45968.785258101852</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45968.785258101852</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45968.785258101852</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45968.785258101852</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45968.785258101852</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45968.785258101852</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45968.785258101852</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45968.785258101852</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45968.785258101852</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45968.785258101852</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45968.785258101852</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45968.785258101852</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45968.785258101852</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45968.785258101852</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45968.785258101852</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45968.785258101852</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45968.785258101852</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45968.785258101852</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45968.785258101852</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45968.785258101852</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45968.785258101852</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45968.785258101852</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45968.785258101852</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45968.785258101852</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45968.785258101852</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45968.785258101852</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45968.785258101852</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45968.785258101852</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45968.785258101852</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45968.785258101852</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45968.785258101852</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45968.785258101852</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45968.785258101852</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45968.785258101852</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45968.785258101852</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45968.785258101852</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45968.785258101852</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45968.785258101852</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45968.785258101852</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45968.785258101852</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45968.785258101852</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45968.785258101852</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45968.785258101852</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45968.785258101852</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45968.785258101852</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45968.785258101852</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45968.785258101852</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45968.785258101852</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45968.785258101852</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45968.785258101852</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45968.785258101852</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45968.785258101852</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45968.785258101852</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45968.785258101852</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45968.785258101852</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45968.785258101852</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45968.785258101852</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45968.785258101852</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45968.785258101852</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45968.785258101852</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45968.785258101852</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45968.785258101852</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45968.785258101852</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45968.785258101852</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45968.785258101852</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45968.785258101852</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45968.785258101852</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45968.785258101852</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45968.785258101852</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45968.785258101852</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45968.785258101852</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45968.785258101852</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45968.785258101852</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45968.785258101852</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45968.785258101852</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45968.785258101852</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45968.785258101852</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45968.785258101852</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45968.785258101852</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45968.785258101852</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45968.785258101852</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45968.785258101852</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45968.785258101852</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45968.785258101852</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45968.785258101852</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45968.785258101852</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45968.785258101852</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45968.785258101852</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45968.785258101852</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45968.785258101852</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45968.785258101852</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45968.785258101852</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45968.785258101852</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45968.785258101852</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45968.785258101852</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45968.785258101852</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45968.785258101852</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45968.785258101852</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45968.785258101852</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45968.785258101852</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45968.785258101852</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45968.785258101852</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45968.785258101852</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45968.785258101852</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45968.785258101852</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45968.785258101852</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45968.785258101852</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45968.785258101852</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45968.785258101852</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45968.785258101852</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45968.785258101852</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45968.785258101852</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45968.785258101852</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45968.785258101852</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45968.785258101852</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45968.785258101852</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45968.785258101852</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45968.785258101852</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45968.785258101852</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45968.785258101852</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45968.785258101852</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45968.785258101852</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45968.785258101852</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45968.785258101852</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45968.785258101852</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45968.785258101852</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45968.785258101852</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45968.785258101852</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45968.785258101852</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45968.785258101852</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45968.785258101852</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45968.785258101852</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45968.785258101852</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45968.785258101852</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45968.785258101852</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45968.785258101852</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45968.785258101852</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45968.785258101852</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45968.785258101852</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45968.785258101852</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45968.785258101852</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45968.785258101852</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45968.785258101852</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45968.785258101852</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45968.785258101852</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45968.785258101852</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45968.785258101852</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45968.785258101852</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45968.785258101852</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45968.785258101852</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45968.785258101852</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45968.785258101852</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45968.785258101852</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45968.785257754629</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45968.785257754629</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45968.785257754629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45968.785257754629</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45968.785257754629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45968.785257754629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45968.785257754629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45968.785257754629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45968.785257754629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45968.785257754629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45968.785257754629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45968.785257754629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45968.785257754629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45968.785257754629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45968.785257754629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45968.785257754629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45968.785257754629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45968.785257754629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45968.785257754629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45968.785257754629</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2025-11-07T15:52:50Z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